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PARA ENVIO\"/>
    </mc:Choice>
  </mc:AlternateContent>
  <bookViews>
    <workbookView xWindow="0" yWindow="0" windowWidth="28800" windowHeight="12015" firstSheet="2" activeTab="15"/>
  </bookViews>
  <sheets>
    <sheet name="2013" sheetId="20" r:id="rId1"/>
    <sheet name="2014" sheetId="16" r:id="rId2"/>
    <sheet name="2015" sheetId="17" r:id="rId3"/>
    <sheet name="2016" sheetId="18" r:id="rId4"/>
    <sheet name="2017" sheetId="19" r:id="rId5"/>
    <sheet name="2018" sheetId="21" r:id="rId6"/>
    <sheet name="2019" sheetId="22" r:id="rId7"/>
    <sheet name="2020" sheetId="23" r:id="rId8"/>
    <sheet name="2021" sheetId="24" r:id="rId9"/>
    <sheet name="2022" sheetId="25" r:id="rId10"/>
    <sheet name="2022 Dic" sheetId="26" r:id="rId11"/>
    <sheet name="2023 Jun." sheetId="27" r:id="rId12"/>
    <sheet name="2023 Dic ." sheetId="28" r:id="rId13"/>
    <sheet name="2024 Mar." sheetId="30" r:id="rId14"/>
    <sheet name="2024 Jun" sheetId="31" r:id="rId15"/>
    <sheet name="2024 Sep" sheetId="32" r:id="rId16"/>
    <sheet name="2024 Dic" sheetId="33" r:id="rId17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33" l="1"/>
  <c r="F17" i="33"/>
  <c r="E17" i="33"/>
  <c r="D17" i="33"/>
  <c r="C17" i="33"/>
  <c r="B17" i="33"/>
  <c r="G17" i="32"/>
  <c r="F17" i="32"/>
  <c r="E17" i="32"/>
  <c r="D17" i="32"/>
  <c r="C17" i="32"/>
  <c r="B17" i="32"/>
  <c r="G17" i="31"/>
  <c r="F17" i="31"/>
  <c r="E17" i="31"/>
  <c r="D17" i="31"/>
  <c r="C17" i="31"/>
  <c r="B17" i="31"/>
  <c r="G17" i="30" l="1"/>
  <c r="F17" i="30"/>
  <c r="E17" i="30"/>
  <c r="D17" i="30"/>
  <c r="C17" i="30"/>
  <c r="B17" i="30"/>
  <c r="G17" i="28" l="1"/>
  <c r="F17" i="28"/>
  <c r="E17" i="28"/>
  <c r="D17" i="28"/>
  <c r="C17" i="28"/>
  <c r="B17" i="28"/>
  <c r="G17" i="27"/>
  <c r="F17" i="27"/>
  <c r="E17" i="27"/>
  <c r="D17" i="27"/>
  <c r="C17" i="27"/>
  <c r="B17" i="27"/>
  <c r="G16" i="26" l="1"/>
  <c r="F16" i="26"/>
  <c r="E16" i="26"/>
  <c r="D16" i="26"/>
  <c r="C16" i="26"/>
  <c r="B16" i="26"/>
  <c r="G16" i="25" l="1"/>
  <c r="F16" i="25"/>
  <c r="E16" i="25"/>
  <c r="D16" i="25"/>
  <c r="C16" i="25"/>
  <c r="B16" i="25"/>
  <c r="G16" i="24"/>
  <c r="F16" i="24"/>
  <c r="E16" i="24"/>
  <c r="D16" i="24"/>
  <c r="C16" i="24"/>
  <c r="B16" i="24"/>
  <c r="G15" i="23"/>
  <c r="F15" i="23"/>
  <c r="E15" i="23"/>
  <c r="D15" i="23"/>
  <c r="C15" i="23"/>
  <c r="B15" i="23"/>
  <c r="C15" i="22" l="1"/>
  <c r="D15" i="22"/>
  <c r="E15" i="22"/>
  <c r="F15" i="22"/>
  <c r="G15" i="22"/>
  <c r="B15" i="22"/>
  <c r="C15" i="21" l="1"/>
  <c r="D15" i="21"/>
  <c r="E15" i="21"/>
  <c r="F15" i="21"/>
  <c r="G15" i="21"/>
  <c r="B15" i="21"/>
</calcChain>
</file>

<file path=xl/sharedStrings.xml><?xml version="1.0" encoding="utf-8"?>
<sst xmlns="http://schemas.openxmlformats.org/spreadsheetml/2006/main" count="483" uniqueCount="56">
  <si>
    <t>Total general</t>
  </si>
  <si>
    <t>1 Servicios Personales</t>
  </si>
  <si>
    <t>3 Servicios Generales</t>
  </si>
  <si>
    <t xml:space="preserve"> ORIGINAL</t>
  </si>
  <si>
    <t xml:space="preserve"> MODIFICADO</t>
  </si>
  <si>
    <t>EJERCIDO</t>
  </si>
  <si>
    <t>Dirección de Administración y Finanzas</t>
  </si>
  <si>
    <t>Subdirección de Recursos Financieros</t>
  </si>
  <si>
    <t>Departamento de Programación y Presupuestación</t>
  </si>
  <si>
    <t>Estado del Ejercicio del Presupuesto</t>
  </si>
  <si>
    <t>Capítulo</t>
  </si>
  <si>
    <t>Recursos Fiscales</t>
  </si>
  <si>
    <t>Recursos Propios</t>
  </si>
  <si>
    <t>2 Materiales y Suministros</t>
  </si>
  <si>
    <t>1 Enero al 31 Diciembre 2015</t>
  </si>
  <si>
    <t>1 Enero al 31 Diciembre 2016</t>
  </si>
  <si>
    <t>5 Bienes muebles, inmuebles e intangibles</t>
  </si>
  <si>
    <t>6 Inversión Pública</t>
  </si>
  <si>
    <t>1 Enero al 31 Diciembre 2017</t>
  </si>
  <si>
    <t>1 Enero al 31 Diciembre 2014</t>
  </si>
  <si>
    <t>1 Enero al 31 Diciembre 2013</t>
  </si>
  <si>
    <t>1 Enero al 31 Diciembre 2018</t>
  </si>
  <si>
    <t>ELABORÓ</t>
  </si>
  <si>
    <t xml:space="preserve">Lic  Alberto Mora Paz </t>
  </si>
  <si>
    <t>Departamento de Remuneraciones</t>
  </si>
  <si>
    <t>C.P. Bernardo Carlos López Diaz</t>
  </si>
  <si>
    <t>Vo.Bo.</t>
  </si>
  <si>
    <t>Lic. Maria Iner Saucedo Jiménez Saucedo</t>
  </si>
  <si>
    <t>Lic. Dora Luz Hernández Juárez</t>
  </si>
  <si>
    <t>Sudireccion de Recursos Financieros</t>
  </si>
  <si>
    <t>Subdirección de Administración y Desarrollo de Personal</t>
  </si>
  <si>
    <t>1 Enero al 31 Diciembre 2019</t>
  </si>
  <si>
    <t>1 Enero al 31 Diciembre 2020</t>
  </si>
  <si>
    <t>1 Enero al 31 Diciembre 2021</t>
  </si>
  <si>
    <t>4 Transferencias, asignaciones, subsidios y otras ayudas</t>
  </si>
  <si>
    <t>7 Inversiones Financieras y Otras Provisiones</t>
  </si>
  <si>
    <t>Lic. Juan Manuel Flores Vázquez</t>
  </si>
  <si>
    <t>1 Enero al 30 Septiembre 2022</t>
  </si>
  <si>
    <t>1 Enero al 31 Diciembre 2022</t>
  </si>
  <si>
    <t>Lic  Roberto Gutiérrez Guarneros</t>
  </si>
  <si>
    <t>L.C. Raúl Villar Martínez</t>
  </si>
  <si>
    <t xml:space="preserve">Encargado del Departamento de Programación </t>
  </si>
  <si>
    <t xml:space="preserve"> y Presupuestación</t>
  </si>
  <si>
    <t>1 Enero al 30 Junio 2023</t>
  </si>
  <si>
    <t>1 Enero al 31 Diciembre 2023</t>
  </si>
  <si>
    <t>1 Enero al 31 Marzo 2024</t>
  </si>
  <si>
    <t>1 Enero al 30 Junio 2024</t>
  </si>
  <si>
    <t>1 Enero al 30 Septiembre 2024</t>
  </si>
  <si>
    <t>1 Enero al 31 Diciembre 2024</t>
  </si>
  <si>
    <t>*Cifras preliminares antes de Cuenta Pública</t>
  </si>
  <si>
    <t>EJERCIDO *</t>
  </si>
  <si>
    <t>Mtra. Ana Verónica Ávila Sandoval</t>
  </si>
  <si>
    <t>Sudirección de Recursos Financieros</t>
  </si>
  <si>
    <t xml:space="preserve">Departamento de Programación </t>
  </si>
  <si>
    <t>Encargada de los asuntos de la Subdirección de Administración y Desarrollo de Personal, designada con oficio INPER-DG-0985-2024</t>
  </si>
  <si>
    <t>Dra. Ma. Alejandra Hernández Álvarez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</si>
</sst>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2"/>
      <color theme="1"/>
      <name val="Calibri"/>
      <family val="2"/>
      <scheme val="minor"/>
    </font>
    <font>
      <b/>
      <sz val="11"/>
      <color theme="1"/>
      <name val="Arial"/>
      <family val="2"/>
    </font>
    <font>
      <sz val="14"/>
      <color theme="1"/>
      <name val="Arial"/>
      <family val="2"/>
    </font>
    <font>
      <u/>
      <sz val="14"/>
      <color theme="1"/>
      <name val="Arial"/>
      <family val="2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6337778862885"/>
        <bgColor indexed="64"/>
      </patternFill>
    </fill>
    <fill>
      <patternFill patternType="solid">
        <fgColor theme="9" tint="0.59996337778862885"/>
        <bgColor theme="9" tint="0.79998168889431442"/>
      </patternFill>
    </fill>
  </fills>
  <borders count="8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4" fontId="0" fillId="0" borderId="0" xfId="0" applyNumberFormat="1"/>
    <xf numFmtId="0" fontId="3" fillId="0" borderId="0" xfId="0" applyFont="1"/>
    <xf numFmtId="4" fontId="1" fillId="2" borderId="1" xfId="0" applyNumberFormat="1" applyFont="1" applyFill="1" applyBorder="1"/>
    <xf numFmtId="0" fontId="4" fillId="0" borderId="2" xfId="0" applyFont="1" applyFill="1" applyBorder="1" applyAlignment="1">
      <alignment horizontal="left" indent="2"/>
    </xf>
    <xf numFmtId="0" fontId="1" fillId="0" borderId="2" xfId="0" applyFont="1" applyFill="1" applyBorder="1" applyAlignment="1">
      <alignment horizontal="center"/>
    </xf>
    <xf numFmtId="0" fontId="6" fillId="2" borderId="0" xfId="0" applyFont="1" applyFill="1" applyAlignment="1">
      <alignment horizontal="left"/>
    </xf>
    <xf numFmtId="0" fontId="6" fillId="3" borderId="0" xfId="0" applyFont="1" applyFill="1" applyAlignment="1">
      <alignment horizontal="left"/>
    </xf>
    <xf numFmtId="0" fontId="5" fillId="0" borderId="3" xfId="0" applyFont="1" applyFill="1" applyBorder="1" applyAlignment="1">
      <alignment horizontal="left"/>
    </xf>
    <xf numFmtId="4" fontId="5" fillId="0" borderId="3" xfId="0" applyNumberFormat="1" applyFont="1" applyFill="1" applyBorder="1"/>
    <xf numFmtId="0" fontId="4" fillId="0" borderId="2" xfId="0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/>
    <xf numFmtId="0" fontId="8" fillId="0" borderId="7" xfId="0" applyFont="1" applyBorder="1"/>
    <xf numFmtId="0" fontId="7" fillId="0" borderId="7" xfId="0" applyFont="1" applyBorder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9" fillId="0" borderId="0" xfId="0" applyFont="1" applyAlignment="1">
      <alignment horizontal="right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7" fillId="0" borderId="7" xfId="0" applyFont="1" applyBorder="1" applyAlignment="1">
      <alignment horizontal="center"/>
    </xf>
    <xf numFmtId="0" fontId="3" fillId="0" borderId="7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628650</xdr:colOff>
      <xdr:row>0</xdr:row>
      <xdr:rowOff>142876</xdr:rowOff>
    </xdr:from>
    <xdr:to>
      <xdr:col>0</xdr:col>
      <xdr:colOff>2609850</xdr:colOff>
      <xdr:row>5</xdr:row>
      <xdr:rowOff>123826</xdr:rowOff>
    </xdr:to>
    <xdr:pic>
      <xdr:nvPicPr>
        <xdr:cNvPr id="3" name="Imagen 2" descr="C:\Users\presupuesto.1.INPERGOBMX\Downloads\logotiposoficialesnuevos_Mesa de trabajo 1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142876"/>
          <a:ext cx="1981200" cy="1066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200025</xdr:colOff>
      <xdr:row>0</xdr:row>
      <xdr:rowOff>209550</xdr:rowOff>
    </xdr:from>
    <xdr:to>
      <xdr:col>6</xdr:col>
      <xdr:colOff>38100</xdr:colOff>
      <xdr:row>4</xdr:row>
      <xdr:rowOff>104775</xdr:rowOff>
    </xdr:to>
    <xdr:pic>
      <xdr:nvPicPr>
        <xdr:cNvPr id="6" name="Imagen 5" descr="C:\Users\presupuesto.1.INPERGOBMX\Downloads\logotiposoficialesnuevos_Mesa de trabajo 1 copia.pn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91750" y="209550"/>
          <a:ext cx="2095500" cy="781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466726</xdr:colOff>
      <xdr:row>0</xdr:row>
      <xdr:rowOff>104776</xdr:rowOff>
    </xdr:from>
    <xdr:to>
      <xdr:col>0</xdr:col>
      <xdr:colOff>2924176</xdr:colOff>
      <xdr:row>5</xdr:row>
      <xdr:rowOff>28576</xdr:rowOff>
    </xdr:to>
    <xdr:pic>
      <xdr:nvPicPr>
        <xdr:cNvPr id="2" name="Imagen 1" descr="C:\Users\presupuesto.1.INPERGOBMX\Downloads\logotiposoficialesnuevos_Mesa de trabajo 1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6" y="104776"/>
          <a:ext cx="2457450" cy="10096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485775</xdr:colOff>
      <xdr:row>1</xdr:row>
      <xdr:rowOff>28576</xdr:rowOff>
    </xdr:from>
    <xdr:to>
      <xdr:col>6</xdr:col>
      <xdr:colOff>695325</xdr:colOff>
      <xdr:row>5</xdr:row>
      <xdr:rowOff>28576</xdr:rowOff>
    </xdr:to>
    <xdr:pic>
      <xdr:nvPicPr>
        <xdr:cNvPr id="3" name="Imagen 2" descr="C:\Users\presupuesto.1.INPERGOBMX\Downloads\logotiposoficialesnuevos_Mesa de trabajo 1 copia.pn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15450" y="257176"/>
          <a:ext cx="2733675" cy="857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466726</xdr:colOff>
      <xdr:row>0</xdr:row>
      <xdr:rowOff>104776</xdr:rowOff>
    </xdr:from>
    <xdr:to>
      <xdr:col>0</xdr:col>
      <xdr:colOff>2924176</xdr:colOff>
      <xdr:row>5</xdr:row>
      <xdr:rowOff>28576</xdr:rowOff>
    </xdr:to>
    <xdr:pic>
      <xdr:nvPicPr>
        <xdr:cNvPr id="2" name="Imagen 1" descr="C:\Users\presupuesto.1.INPERGOBMX\Downloads\logotiposoficialesnuevos_Mesa de trabajo 1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6" y="104776"/>
          <a:ext cx="2457450" cy="10096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485775</xdr:colOff>
      <xdr:row>1</xdr:row>
      <xdr:rowOff>28576</xdr:rowOff>
    </xdr:from>
    <xdr:to>
      <xdr:col>6</xdr:col>
      <xdr:colOff>695325</xdr:colOff>
      <xdr:row>5</xdr:row>
      <xdr:rowOff>28576</xdr:rowOff>
    </xdr:to>
    <xdr:pic>
      <xdr:nvPicPr>
        <xdr:cNvPr id="3" name="Imagen 2" descr="C:\Users\presupuesto.1.INPERGOBMX\Downloads\logotiposoficialesnuevos_Mesa de trabajo 1 copia.pn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15450" y="257176"/>
          <a:ext cx="2733675" cy="857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466726</xdr:colOff>
      <xdr:row>0</xdr:row>
      <xdr:rowOff>104776</xdr:rowOff>
    </xdr:from>
    <xdr:to>
      <xdr:col>0</xdr:col>
      <xdr:colOff>2924176</xdr:colOff>
      <xdr:row>5</xdr:row>
      <xdr:rowOff>28576</xdr:rowOff>
    </xdr:to>
    <xdr:pic>
      <xdr:nvPicPr>
        <xdr:cNvPr id="2" name="Imagen 1" descr="C:\Users\presupuesto.1.INPERGOBMX\Downloads\logotiposoficialesnuevos_Mesa de trabajo 1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6" y="104776"/>
          <a:ext cx="2457450" cy="10096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485775</xdr:colOff>
      <xdr:row>1</xdr:row>
      <xdr:rowOff>28576</xdr:rowOff>
    </xdr:from>
    <xdr:to>
      <xdr:col>6</xdr:col>
      <xdr:colOff>695325</xdr:colOff>
      <xdr:row>5</xdr:row>
      <xdr:rowOff>28576</xdr:rowOff>
    </xdr:to>
    <xdr:pic>
      <xdr:nvPicPr>
        <xdr:cNvPr id="3" name="Imagen 2" descr="C:\Users\presupuesto.1.INPERGOBMX\Downloads\logotiposoficialesnuevos_Mesa de trabajo 1 copia.pn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15450" y="257176"/>
          <a:ext cx="2733675" cy="857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971550</xdr:colOff>
      <xdr:row>0</xdr:row>
      <xdr:rowOff>104775</xdr:rowOff>
    </xdr:from>
    <xdr:to>
      <xdr:col>0</xdr:col>
      <xdr:colOff>2952750</xdr:colOff>
      <xdr:row>5</xdr:row>
      <xdr:rowOff>85725</xdr:rowOff>
    </xdr:to>
    <xdr:pic>
      <xdr:nvPicPr>
        <xdr:cNvPr id="3" name="Imagen 2" descr="C:\Users\presupuesto.1.INPERGOBMX\Downloads\logotiposoficialesnuevos_Mesa de trabajo 1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550" y="104775"/>
          <a:ext cx="1981200" cy="1066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838200</xdr:colOff>
      <xdr:row>0</xdr:row>
      <xdr:rowOff>219075</xdr:rowOff>
    </xdr:from>
    <xdr:to>
      <xdr:col>6</xdr:col>
      <xdr:colOff>409575</xdr:colOff>
      <xdr:row>4</xdr:row>
      <xdr:rowOff>114300</xdr:rowOff>
    </xdr:to>
    <xdr:pic>
      <xdr:nvPicPr>
        <xdr:cNvPr id="5" name="Imagen 4" descr="C:\Users\presupuesto.1.INPERGOBMX\Downloads\logotiposoficialesnuevos_Mesa de trabajo 1 copia.pn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67875" y="219075"/>
          <a:ext cx="2095500" cy="781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971550</xdr:colOff>
      <xdr:row>0</xdr:row>
      <xdr:rowOff>104775</xdr:rowOff>
    </xdr:from>
    <xdr:to>
      <xdr:col>0</xdr:col>
      <xdr:colOff>2952750</xdr:colOff>
      <xdr:row>6</xdr:row>
      <xdr:rowOff>28575</xdr:rowOff>
    </xdr:to>
    <xdr:pic>
      <xdr:nvPicPr>
        <xdr:cNvPr id="2" name="Imagen 1" descr="C:\Users\presupuesto.1.INPERGOBMX\Downloads\logotiposoficialesnuevos_Mesa de trabajo 1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550" y="104775"/>
          <a:ext cx="1981200" cy="1066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838200</xdr:colOff>
      <xdr:row>0</xdr:row>
      <xdr:rowOff>219075</xdr:rowOff>
    </xdr:from>
    <xdr:to>
      <xdr:col>6</xdr:col>
      <xdr:colOff>409575</xdr:colOff>
      <xdr:row>5</xdr:row>
      <xdr:rowOff>19050</xdr:rowOff>
    </xdr:to>
    <xdr:pic>
      <xdr:nvPicPr>
        <xdr:cNvPr id="3" name="Imagen 2" descr="C:\Users\presupuesto.1.INPERGOBMX\Downloads\logotiposoficialesnuevos_Mesa de trabajo 1 copia.pn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67875" y="219075"/>
          <a:ext cx="2095500" cy="781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971550</xdr:colOff>
      <xdr:row>0</xdr:row>
      <xdr:rowOff>104775</xdr:rowOff>
    </xdr:from>
    <xdr:to>
      <xdr:col>0</xdr:col>
      <xdr:colOff>2952750</xdr:colOff>
      <xdr:row>6</xdr:row>
      <xdr:rowOff>28575</xdr:rowOff>
    </xdr:to>
    <xdr:pic>
      <xdr:nvPicPr>
        <xdr:cNvPr id="2" name="Imagen 1" descr="C:\Users\presupuesto.1.INPERGOBMX\Downloads\logotiposoficialesnuevos_Mesa de trabajo 1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550" y="104775"/>
          <a:ext cx="1981200" cy="1066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838200</xdr:colOff>
      <xdr:row>0</xdr:row>
      <xdr:rowOff>219075</xdr:rowOff>
    </xdr:from>
    <xdr:to>
      <xdr:col>6</xdr:col>
      <xdr:colOff>409575</xdr:colOff>
      <xdr:row>5</xdr:row>
      <xdr:rowOff>19050</xdr:rowOff>
    </xdr:to>
    <xdr:pic>
      <xdr:nvPicPr>
        <xdr:cNvPr id="3" name="Imagen 2" descr="C:\Users\presupuesto.1.INPERGOBMX\Downloads\logotiposoficialesnuevos_Mesa de trabajo 1 copia.pn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67875" y="219075"/>
          <a:ext cx="2095500" cy="781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676275</xdr:colOff>
      <xdr:row>0</xdr:row>
      <xdr:rowOff>104775</xdr:rowOff>
    </xdr:from>
    <xdr:to>
      <xdr:col>0</xdr:col>
      <xdr:colOff>2952750</xdr:colOff>
      <xdr:row>6</xdr:row>
      <xdr:rowOff>28575</xdr:rowOff>
    </xdr:to>
    <xdr:pic>
      <xdr:nvPicPr>
        <xdr:cNvPr id="2" name="Imagen 1" descr="C:\Users\presupuesto.1.INPERGOBMX\Downloads\logotiposoficialesnuevos_Mesa de trabajo 1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104775"/>
          <a:ext cx="2276475" cy="12096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190500</xdr:colOff>
      <xdr:row>0</xdr:row>
      <xdr:rowOff>219076</xdr:rowOff>
    </xdr:from>
    <xdr:to>
      <xdr:col>6</xdr:col>
      <xdr:colOff>400050</xdr:colOff>
      <xdr:row>4</xdr:row>
      <xdr:rowOff>190501</xdr:rowOff>
    </xdr:to>
    <xdr:pic>
      <xdr:nvPicPr>
        <xdr:cNvPr id="3" name="Imagen 2" descr="C:\Users\presupuesto.1.INPERGOBMX\Downloads\logotiposoficialesnuevos_Mesa de trabajo 1 copia.pn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20175" y="219076"/>
          <a:ext cx="2733675" cy="857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466726</xdr:colOff>
      <xdr:row>0</xdr:row>
      <xdr:rowOff>104776</xdr:rowOff>
    </xdr:from>
    <xdr:to>
      <xdr:col>0</xdr:col>
      <xdr:colOff>2924176</xdr:colOff>
      <xdr:row>5</xdr:row>
      <xdr:rowOff>28576</xdr:rowOff>
    </xdr:to>
    <xdr:pic>
      <xdr:nvPicPr>
        <xdr:cNvPr id="2" name="Imagen 1" descr="C:\Users\presupuesto.1.INPERGOBMX\Downloads\logotiposoficialesnuevos_Mesa de trabajo 1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6" y="104776"/>
          <a:ext cx="2457450" cy="10096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485775</xdr:colOff>
      <xdr:row>1</xdr:row>
      <xdr:rowOff>28576</xdr:rowOff>
    </xdr:from>
    <xdr:to>
      <xdr:col>6</xdr:col>
      <xdr:colOff>695325</xdr:colOff>
      <xdr:row>5</xdr:row>
      <xdr:rowOff>28576</xdr:rowOff>
    </xdr:to>
    <xdr:pic>
      <xdr:nvPicPr>
        <xdr:cNvPr id="3" name="Imagen 2" descr="C:\Users\presupuesto.1.INPERGOBMX\Downloads\logotiposoficialesnuevos_Mesa de trabajo 1 copia.pn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15450" y="257176"/>
          <a:ext cx="2733675" cy="857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466726</xdr:colOff>
      <xdr:row>0</xdr:row>
      <xdr:rowOff>104776</xdr:rowOff>
    </xdr:from>
    <xdr:to>
      <xdr:col>0</xdr:col>
      <xdr:colOff>2924176</xdr:colOff>
      <xdr:row>5</xdr:row>
      <xdr:rowOff>28576</xdr:rowOff>
    </xdr:to>
    <xdr:pic>
      <xdr:nvPicPr>
        <xdr:cNvPr id="2" name="Imagen 1" descr="C:\Users\presupuesto.1.INPERGOBMX\Downloads\logotiposoficialesnuevos_Mesa de trabajo 1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6" y="104776"/>
          <a:ext cx="2457450" cy="10096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485775</xdr:colOff>
      <xdr:row>1</xdr:row>
      <xdr:rowOff>28576</xdr:rowOff>
    </xdr:from>
    <xdr:to>
      <xdr:col>6</xdr:col>
      <xdr:colOff>695325</xdr:colOff>
      <xdr:row>5</xdr:row>
      <xdr:rowOff>28576</xdr:rowOff>
    </xdr:to>
    <xdr:pic>
      <xdr:nvPicPr>
        <xdr:cNvPr id="3" name="Imagen 2" descr="C:\Users\presupuesto.1.INPERGOBMX\Downloads\logotiposoficialesnuevos_Mesa de trabajo 1 copia.pn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15450" y="257176"/>
          <a:ext cx="2733675" cy="857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466726</xdr:colOff>
      <xdr:row>0</xdr:row>
      <xdr:rowOff>104776</xdr:rowOff>
    </xdr:from>
    <xdr:to>
      <xdr:col>0</xdr:col>
      <xdr:colOff>2924176</xdr:colOff>
      <xdr:row>5</xdr:row>
      <xdr:rowOff>28576</xdr:rowOff>
    </xdr:to>
    <xdr:pic>
      <xdr:nvPicPr>
        <xdr:cNvPr id="2" name="Imagen 1" descr="C:\Users\presupuesto.1.INPERGOBMX\Downloads\logotiposoficialesnuevos_Mesa de trabajo 1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6" y="104776"/>
          <a:ext cx="2457450" cy="10096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485775</xdr:colOff>
      <xdr:row>1</xdr:row>
      <xdr:rowOff>28576</xdr:rowOff>
    </xdr:from>
    <xdr:to>
      <xdr:col>6</xdr:col>
      <xdr:colOff>695325</xdr:colOff>
      <xdr:row>5</xdr:row>
      <xdr:rowOff>28576</xdr:rowOff>
    </xdr:to>
    <xdr:pic>
      <xdr:nvPicPr>
        <xdr:cNvPr id="3" name="Imagen 2" descr="C:\Users\presupuesto.1.INPERGOBMX\Downloads\logotiposoficialesnuevos_Mesa de trabajo 1 copia.pn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15450" y="257176"/>
          <a:ext cx="2733675" cy="857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466726</xdr:colOff>
      <xdr:row>0</xdr:row>
      <xdr:rowOff>104776</xdr:rowOff>
    </xdr:from>
    <xdr:to>
      <xdr:col>0</xdr:col>
      <xdr:colOff>2924176</xdr:colOff>
      <xdr:row>5</xdr:row>
      <xdr:rowOff>28576</xdr:rowOff>
    </xdr:to>
    <xdr:pic>
      <xdr:nvPicPr>
        <xdr:cNvPr id="2" name="Imagen 1" descr="C:\Users\presupuesto.1.INPERGOBMX\Downloads\logotiposoficialesnuevos_Mesa de trabajo 1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6" y="104776"/>
          <a:ext cx="2457450" cy="10096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485775</xdr:colOff>
      <xdr:row>1</xdr:row>
      <xdr:rowOff>28576</xdr:rowOff>
    </xdr:from>
    <xdr:to>
      <xdr:col>6</xdr:col>
      <xdr:colOff>695325</xdr:colOff>
      <xdr:row>5</xdr:row>
      <xdr:rowOff>28576</xdr:rowOff>
    </xdr:to>
    <xdr:pic>
      <xdr:nvPicPr>
        <xdr:cNvPr id="3" name="Imagen 2" descr="C:\Users\presupuesto.1.INPERGOBMX\Downloads\logotiposoficialesnuevos_Mesa de trabajo 1 copia.pn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15450" y="257176"/>
          <a:ext cx="2733675" cy="857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workbookViewId="0">
      <selection activeCell="E17" sqref="E17"/>
    </sheetView>
  </sheetViews>
  <sheetFormatPr baseColWidth="10" defaultRowHeight="15" x14ac:dyDescent="0.25"/>
  <cols>
    <col min="1" max="1" width="47.7109375" customWidth="1"/>
    <col min="2" max="2" width="26.140625" customWidth="1"/>
    <col min="3" max="3" width="18.7109375" customWidth="1"/>
    <col min="4" max="4" width="21.7109375" customWidth="1"/>
    <col min="5" max="5" width="18.140625" customWidth="1"/>
    <col min="6" max="6" width="21" customWidth="1"/>
    <col min="7" max="7" width="15" customWidth="1"/>
  </cols>
  <sheetData>
    <row r="1" spans="1:7" ht="18" x14ac:dyDescent="0.25">
      <c r="A1" s="22" t="s">
        <v>6</v>
      </c>
      <c r="B1" s="22"/>
      <c r="C1" s="22"/>
      <c r="D1" s="22"/>
      <c r="E1" s="22"/>
      <c r="F1" s="22"/>
      <c r="G1" s="22"/>
    </row>
    <row r="2" spans="1:7" ht="18" x14ac:dyDescent="0.25">
      <c r="A2" s="22" t="s">
        <v>7</v>
      </c>
      <c r="B2" s="22"/>
      <c r="C2" s="22"/>
      <c r="D2" s="22"/>
      <c r="E2" s="22"/>
      <c r="F2" s="22"/>
      <c r="G2" s="22"/>
    </row>
    <row r="3" spans="1:7" ht="18" x14ac:dyDescent="0.25">
      <c r="A3" s="22" t="s">
        <v>8</v>
      </c>
      <c r="B3" s="22"/>
      <c r="C3" s="22"/>
      <c r="D3" s="22"/>
      <c r="E3" s="22"/>
      <c r="F3" s="22"/>
      <c r="G3" s="22"/>
    </row>
    <row r="4" spans="1:7" ht="15.75" x14ac:dyDescent="0.25">
      <c r="A4" s="2"/>
      <c r="B4" s="2"/>
      <c r="C4" s="2"/>
      <c r="D4" s="2"/>
      <c r="E4" s="2"/>
      <c r="F4" s="2"/>
      <c r="G4" s="2"/>
    </row>
    <row r="5" spans="1:7" ht="15.75" x14ac:dyDescent="0.25">
      <c r="A5" s="23" t="s">
        <v>9</v>
      </c>
      <c r="B5" s="23"/>
      <c r="C5" s="23"/>
      <c r="D5" s="23"/>
      <c r="E5" s="23"/>
      <c r="F5" s="23"/>
      <c r="G5" s="23"/>
    </row>
    <row r="6" spans="1:7" ht="15.75" x14ac:dyDescent="0.25">
      <c r="A6" s="23" t="s">
        <v>20</v>
      </c>
      <c r="B6" s="23"/>
      <c r="C6" s="23"/>
      <c r="D6" s="23"/>
      <c r="E6" s="23"/>
      <c r="F6" s="23"/>
      <c r="G6" s="23"/>
    </row>
    <row r="8" spans="1:7" x14ac:dyDescent="0.25">
      <c r="A8" s="10" t="s">
        <v>10</v>
      </c>
      <c r="B8" s="19" t="s">
        <v>11</v>
      </c>
      <c r="C8" s="20"/>
      <c r="D8" s="21"/>
      <c r="E8" s="19" t="s">
        <v>12</v>
      </c>
      <c r="F8" s="20"/>
      <c r="G8" s="21"/>
    </row>
    <row r="9" spans="1:7" x14ac:dyDescent="0.25">
      <c r="A9" s="4"/>
      <c r="B9" s="5" t="s">
        <v>3</v>
      </c>
      <c r="C9" s="5" t="s">
        <v>4</v>
      </c>
      <c r="D9" s="5" t="s">
        <v>5</v>
      </c>
      <c r="E9" s="5" t="s">
        <v>3</v>
      </c>
      <c r="F9" s="5" t="s">
        <v>4</v>
      </c>
      <c r="G9" s="5" t="s">
        <v>5</v>
      </c>
    </row>
    <row r="10" spans="1:7" x14ac:dyDescent="0.25">
      <c r="A10" s="6" t="s">
        <v>1</v>
      </c>
      <c r="B10" s="3">
        <v>547404451</v>
      </c>
      <c r="C10" s="3">
        <v>508986981</v>
      </c>
      <c r="D10" s="3">
        <v>508881697</v>
      </c>
      <c r="E10" s="3">
        <v>0</v>
      </c>
      <c r="F10" s="3">
        <v>0</v>
      </c>
      <c r="G10" s="3">
        <v>0</v>
      </c>
    </row>
    <row r="11" spans="1:7" x14ac:dyDescent="0.25">
      <c r="A11" s="7" t="s">
        <v>13</v>
      </c>
      <c r="B11" s="3">
        <v>162592174</v>
      </c>
      <c r="C11" s="3">
        <v>106877331</v>
      </c>
      <c r="D11" s="3">
        <v>106877331</v>
      </c>
      <c r="E11" s="3">
        <v>56249983</v>
      </c>
      <c r="F11" s="3">
        <v>37100205</v>
      </c>
      <c r="G11" s="3">
        <v>30633871</v>
      </c>
    </row>
    <row r="12" spans="1:7" x14ac:dyDescent="0.25">
      <c r="A12" s="7" t="s">
        <v>2</v>
      </c>
      <c r="B12" s="3">
        <v>94659429</v>
      </c>
      <c r="C12" s="3">
        <v>108915078</v>
      </c>
      <c r="D12" s="3">
        <v>108859456</v>
      </c>
      <c r="E12" s="3">
        <v>33750017</v>
      </c>
      <c r="F12" s="3">
        <v>37899795</v>
      </c>
      <c r="G12" s="3">
        <v>31478616</v>
      </c>
    </row>
    <row r="13" spans="1:7" x14ac:dyDescent="0.25">
      <c r="A13" s="7" t="s">
        <v>16</v>
      </c>
      <c r="B13" s="3">
        <v>25000000</v>
      </c>
      <c r="C13" s="3">
        <v>66074704</v>
      </c>
      <c r="D13" s="3">
        <v>66074704</v>
      </c>
      <c r="E13" s="3">
        <v>0</v>
      </c>
      <c r="F13" s="3">
        <v>5000000</v>
      </c>
      <c r="G13" s="3">
        <v>4982468</v>
      </c>
    </row>
    <row r="14" spans="1:7" x14ac:dyDescent="0.25">
      <c r="A14" s="7" t="s">
        <v>17</v>
      </c>
      <c r="B14" s="3">
        <v>0</v>
      </c>
      <c r="C14" s="3">
        <v>0</v>
      </c>
      <c r="D14" s="3">
        <v>0</v>
      </c>
      <c r="E14" s="3">
        <v>0</v>
      </c>
      <c r="F14" s="3">
        <v>10000000</v>
      </c>
      <c r="G14" s="3">
        <v>9663227</v>
      </c>
    </row>
    <row r="15" spans="1:7" ht="15.75" x14ac:dyDescent="0.25">
      <c r="A15" s="8" t="s">
        <v>0</v>
      </c>
      <c r="B15" s="9">
        <v>829656054</v>
      </c>
      <c r="C15" s="9">
        <v>790854094</v>
      </c>
      <c r="D15" s="9">
        <v>790693188</v>
      </c>
      <c r="E15" s="9">
        <v>90000000</v>
      </c>
      <c r="F15" s="9">
        <v>90000000</v>
      </c>
      <c r="G15" s="9">
        <v>76758182</v>
      </c>
    </row>
    <row r="16" spans="1:7" x14ac:dyDescent="0.25">
      <c r="G16" s="1"/>
    </row>
  </sheetData>
  <mergeCells count="7">
    <mergeCell ref="B8:D8"/>
    <mergeCell ref="E8:G8"/>
    <mergeCell ref="A1:G1"/>
    <mergeCell ref="A2:G2"/>
    <mergeCell ref="A3:G3"/>
    <mergeCell ref="A5:G5"/>
    <mergeCell ref="A6:G6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workbookViewId="0">
      <selection activeCell="C14" sqref="C14:D15"/>
    </sheetView>
  </sheetViews>
  <sheetFormatPr baseColWidth="10" defaultRowHeight="15" x14ac:dyDescent="0.25"/>
  <cols>
    <col min="1" max="1" width="47.7109375" customWidth="1"/>
    <col min="2" max="2" width="26.140625" customWidth="1"/>
    <col min="3" max="3" width="18.7109375" customWidth="1"/>
    <col min="4" max="4" width="21.7109375" customWidth="1"/>
    <col min="5" max="5" width="18.140625" customWidth="1"/>
    <col min="6" max="6" width="37.85546875" customWidth="1"/>
    <col min="7" max="7" width="15" customWidth="1"/>
  </cols>
  <sheetData>
    <row r="1" spans="1:7" ht="18" x14ac:dyDescent="0.25">
      <c r="A1" s="22" t="s">
        <v>6</v>
      </c>
      <c r="B1" s="22"/>
      <c r="C1" s="22"/>
      <c r="D1" s="22"/>
      <c r="E1" s="22"/>
      <c r="F1" s="22"/>
      <c r="G1" s="22"/>
    </row>
    <row r="2" spans="1:7" ht="18" x14ac:dyDescent="0.25">
      <c r="A2" s="22" t="s">
        <v>7</v>
      </c>
      <c r="B2" s="22"/>
      <c r="C2" s="22"/>
      <c r="D2" s="22"/>
      <c r="E2" s="22"/>
      <c r="F2" s="22"/>
      <c r="G2" s="22"/>
    </row>
    <row r="3" spans="1:7" ht="18" x14ac:dyDescent="0.25">
      <c r="A3" s="22" t="s">
        <v>8</v>
      </c>
      <c r="B3" s="22"/>
      <c r="C3" s="22"/>
      <c r="D3" s="22"/>
      <c r="E3" s="22"/>
      <c r="F3" s="22"/>
      <c r="G3" s="22"/>
    </row>
    <row r="4" spans="1:7" ht="15.75" x14ac:dyDescent="0.25">
      <c r="A4" s="2"/>
      <c r="B4" s="2"/>
      <c r="C4" s="2"/>
      <c r="D4" s="2"/>
      <c r="E4" s="2"/>
      <c r="F4" s="2"/>
      <c r="G4" s="2"/>
    </row>
    <row r="5" spans="1:7" ht="15.75" x14ac:dyDescent="0.25">
      <c r="A5" s="23" t="s">
        <v>9</v>
      </c>
      <c r="B5" s="23"/>
      <c r="C5" s="23"/>
      <c r="D5" s="23"/>
      <c r="E5" s="23"/>
      <c r="F5" s="23"/>
      <c r="G5" s="23"/>
    </row>
    <row r="6" spans="1:7" ht="15.75" x14ac:dyDescent="0.25">
      <c r="A6" s="23" t="s">
        <v>37</v>
      </c>
      <c r="B6" s="23"/>
      <c r="C6" s="23"/>
      <c r="D6" s="23"/>
      <c r="E6" s="23"/>
      <c r="F6" s="23"/>
      <c r="G6" s="23"/>
    </row>
    <row r="8" spans="1:7" x14ac:dyDescent="0.25">
      <c r="A8" s="10" t="s">
        <v>10</v>
      </c>
      <c r="B8" s="19" t="s">
        <v>11</v>
      </c>
      <c r="C8" s="20"/>
      <c r="D8" s="21"/>
      <c r="E8" s="19" t="s">
        <v>12</v>
      </c>
      <c r="F8" s="20"/>
      <c r="G8" s="21"/>
    </row>
    <row r="9" spans="1:7" x14ac:dyDescent="0.25">
      <c r="A9" s="4"/>
      <c r="B9" s="5" t="s">
        <v>3</v>
      </c>
      <c r="C9" s="5" t="s">
        <v>4</v>
      </c>
      <c r="D9" s="5" t="s">
        <v>5</v>
      </c>
      <c r="E9" s="5" t="s">
        <v>3</v>
      </c>
      <c r="F9" s="5" t="s">
        <v>4</v>
      </c>
      <c r="G9" s="5" t="s">
        <v>5</v>
      </c>
    </row>
    <row r="10" spans="1:7" x14ac:dyDescent="0.25">
      <c r="A10" s="6" t="s">
        <v>1</v>
      </c>
      <c r="B10" s="3">
        <v>755110889</v>
      </c>
      <c r="C10" s="3">
        <v>754670139.67000008</v>
      </c>
      <c r="D10" s="3">
        <v>497278936.38</v>
      </c>
      <c r="E10" s="3">
        <v>0</v>
      </c>
      <c r="F10" s="3">
        <v>0</v>
      </c>
      <c r="G10" s="3">
        <v>0</v>
      </c>
    </row>
    <row r="11" spans="1:7" x14ac:dyDescent="0.25">
      <c r="A11" s="7" t="s">
        <v>13</v>
      </c>
      <c r="B11" s="3">
        <v>45975255</v>
      </c>
      <c r="C11" s="3">
        <v>65045884.32</v>
      </c>
      <c r="D11" s="3">
        <v>26825616.920000002</v>
      </c>
      <c r="E11" s="3">
        <v>28204973</v>
      </c>
      <c r="F11" s="3">
        <v>28204973</v>
      </c>
      <c r="G11" s="3">
        <v>1756840.5851999999</v>
      </c>
    </row>
    <row r="12" spans="1:7" x14ac:dyDescent="0.25">
      <c r="A12" s="7" t="s">
        <v>2</v>
      </c>
      <c r="B12" s="3">
        <v>260255935</v>
      </c>
      <c r="C12" s="3">
        <v>276476959.68000007</v>
      </c>
      <c r="D12" s="3">
        <v>185257753.70000008</v>
      </c>
      <c r="E12" s="3">
        <v>36795027</v>
      </c>
      <c r="F12" s="3">
        <v>36795027</v>
      </c>
      <c r="G12" s="3">
        <v>6408395.4849999985</v>
      </c>
    </row>
    <row r="13" spans="1:7" x14ac:dyDescent="0.25">
      <c r="A13" s="7" t="s">
        <v>16</v>
      </c>
      <c r="B13" s="3">
        <v>0</v>
      </c>
      <c r="C13" s="3">
        <v>0</v>
      </c>
      <c r="D13" s="3">
        <v>0</v>
      </c>
      <c r="E13" s="3">
        <v>0</v>
      </c>
      <c r="F13" s="3">
        <v>0</v>
      </c>
      <c r="G13" s="3">
        <v>0</v>
      </c>
    </row>
    <row r="14" spans="1:7" x14ac:dyDescent="0.25">
      <c r="A14" s="7" t="s">
        <v>17</v>
      </c>
      <c r="B14" s="3">
        <v>0</v>
      </c>
      <c r="C14" s="3">
        <v>0</v>
      </c>
      <c r="D14" s="3">
        <v>0</v>
      </c>
      <c r="E14" s="3">
        <v>0</v>
      </c>
      <c r="F14" s="3">
        <v>0</v>
      </c>
      <c r="G14" s="3">
        <v>0</v>
      </c>
    </row>
    <row r="15" spans="1:7" x14ac:dyDescent="0.25">
      <c r="A15" s="7" t="s">
        <v>35</v>
      </c>
      <c r="B15" s="3">
        <v>70583308</v>
      </c>
      <c r="C15" s="3">
        <v>0</v>
      </c>
      <c r="D15" s="3">
        <v>0</v>
      </c>
      <c r="E15" s="3">
        <v>0</v>
      </c>
      <c r="F15" s="3">
        <v>0</v>
      </c>
      <c r="G15" s="3">
        <v>0</v>
      </c>
    </row>
    <row r="16" spans="1:7" ht="15.75" x14ac:dyDescent="0.25">
      <c r="A16" s="8" t="s">
        <v>0</v>
      </c>
      <c r="B16" s="9">
        <f>SUM(B10:B15)</f>
        <v>1131925387</v>
      </c>
      <c r="C16" s="9">
        <f t="shared" ref="C16:G16" si="0">SUM(C10:C15)</f>
        <v>1096192983.6700001</v>
      </c>
      <c r="D16" s="9">
        <f t="shared" si="0"/>
        <v>709362307.00000012</v>
      </c>
      <c r="E16" s="9">
        <f t="shared" si="0"/>
        <v>65000000</v>
      </c>
      <c r="F16" s="9">
        <f t="shared" si="0"/>
        <v>65000000</v>
      </c>
      <c r="G16" s="9">
        <f t="shared" si="0"/>
        <v>8165236.0701999981</v>
      </c>
    </row>
    <row r="20" spans="1:7" x14ac:dyDescent="0.25">
      <c r="C20" s="1"/>
    </row>
    <row r="22" spans="1:7" ht="18" x14ac:dyDescent="0.25">
      <c r="A22" s="15" t="s">
        <v>22</v>
      </c>
      <c r="C22" s="1"/>
      <c r="D22" s="12"/>
      <c r="E22" s="24" t="s">
        <v>26</v>
      </c>
      <c r="F22" s="24"/>
      <c r="G22" s="12"/>
    </row>
    <row r="23" spans="1:7" ht="18" x14ac:dyDescent="0.25">
      <c r="A23" s="12"/>
      <c r="B23" s="12"/>
      <c r="C23" s="12"/>
      <c r="D23" s="12"/>
      <c r="E23" s="12"/>
      <c r="F23" s="12"/>
      <c r="G23" s="12"/>
    </row>
    <row r="24" spans="1:7" ht="18" x14ac:dyDescent="0.25">
      <c r="A24" s="12"/>
      <c r="B24" s="12"/>
      <c r="C24" s="12"/>
      <c r="D24" s="12"/>
      <c r="E24" s="12"/>
      <c r="F24" s="12"/>
      <c r="G24" s="12"/>
    </row>
    <row r="25" spans="1:7" ht="18" x14ac:dyDescent="0.25">
      <c r="A25" s="13"/>
      <c r="B25" s="12"/>
      <c r="C25" s="12"/>
      <c r="D25" s="12"/>
      <c r="E25" s="26"/>
      <c r="F25" s="26"/>
      <c r="G25" s="12"/>
    </row>
    <row r="26" spans="1:7" ht="18" x14ac:dyDescent="0.25">
      <c r="A26" s="15" t="s">
        <v>23</v>
      </c>
      <c r="B26" s="12"/>
      <c r="C26" s="12"/>
      <c r="D26" s="12"/>
      <c r="E26" s="24" t="s">
        <v>27</v>
      </c>
      <c r="F26" s="24"/>
      <c r="G26" s="12"/>
    </row>
    <row r="27" spans="1:7" ht="34.5" customHeight="1" x14ac:dyDescent="0.25">
      <c r="A27" s="15" t="s">
        <v>24</v>
      </c>
      <c r="B27" s="12"/>
      <c r="C27" s="12"/>
      <c r="D27" s="12"/>
      <c r="E27" s="25" t="s">
        <v>30</v>
      </c>
      <c r="F27" s="25"/>
      <c r="G27" s="12"/>
    </row>
    <row r="28" spans="1:7" ht="18" x14ac:dyDescent="0.25">
      <c r="A28" s="12"/>
      <c r="B28" s="12"/>
      <c r="C28" s="12"/>
      <c r="D28" s="12"/>
      <c r="E28" s="12"/>
      <c r="F28" s="12"/>
      <c r="G28" s="12"/>
    </row>
    <row r="29" spans="1:7" ht="18" x14ac:dyDescent="0.25">
      <c r="A29" s="12"/>
      <c r="B29" s="12"/>
      <c r="C29" s="12"/>
      <c r="D29" s="12"/>
      <c r="E29" s="12"/>
      <c r="F29" s="12"/>
      <c r="G29" s="12"/>
    </row>
    <row r="30" spans="1:7" ht="18" x14ac:dyDescent="0.25">
      <c r="A30" s="12"/>
      <c r="B30" s="12"/>
      <c r="C30" s="12"/>
      <c r="D30" s="12"/>
      <c r="E30" s="12"/>
      <c r="F30" s="12"/>
      <c r="G30" s="12"/>
    </row>
    <row r="31" spans="1:7" ht="18" x14ac:dyDescent="0.25">
      <c r="A31" s="12"/>
      <c r="B31" s="12"/>
      <c r="C31" s="12"/>
      <c r="D31" s="12"/>
      <c r="E31" s="12"/>
      <c r="F31" s="12"/>
      <c r="G31" s="12"/>
    </row>
    <row r="32" spans="1:7" ht="18" x14ac:dyDescent="0.25">
      <c r="A32" s="14"/>
      <c r="B32" s="12"/>
      <c r="C32" s="12"/>
      <c r="D32" s="12"/>
      <c r="E32" s="26"/>
      <c r="F32" s="26"/>
      <c r="G32" s="12"/>
    </row>
    <row r="33" spans="1:7" ht="18" x14ac:dyDescent="0.25">
      <c r="A33" s="15" t="s">
        <v>36</v>
      </c>
      <c r="B33" s="12"/>
      <c r="C33" s="12"/>
      <c r="D33" s="12"/>
      <c r="E33" s="24" t="s">
        <v>28</v>
      </c>
      <c r="F33" s="24"/>
      <c r="G33" s="12"/>
    </row>
    <row r="34" spans="1:7" ht="18" x14ac:dyDescent="0.25">
      <c r="A34" s="15" t="s">
        <v>8</v>
      </c>
      <c r="E34" s="24" t="s">
        <v>29</v>
      </c>
      <c r="F34" s="24"/>
    </row>
  </sheetData>
  <mergeCells count="14">
    <mergeCell ref="B8:D8"/>
    <mergeCell ref="E8:G8"/>
    <mergeCell ref="A1:G1"/>
    <mergeCell ref="A2:G2"/>
    <mergeCell ref="A3:G3"/>
    <mergeCell ref="A5:G5"/>
    <mergeCell ref="A6:G6"/>
    <mergeCell ref="E34:F34"/>
    <mergeCell ref="E22:F22"/>
    <mergeCell ref="E25:F25"/>
    <mergeCell ref="E26:F26"/>
    <mergeCell ref="E27:F27"/>
    <mergeCell ref="E32:F32"/>
    <mergeCell ref="E33:F33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topLeftCell="A3" workbookViewId="0">
      <selection activeCell="E10" sqref="E10:G10"/>
    </sheetView>
  </sheetViews>
  <sheetFormatPr baseColWidth="10" defaultRowHeight="15" x14ac:dyDescent="0.25"/>
  <cols>
    <col min="1" max="1" width="47.7109375" customWidth="1"/>
    <col min="2" max="2" width="26.140625" customWidth="1"/>
    <col min="3" max="3" width="18.7109375" customWidth="1"/>
    <col min="4" max="4" width="21.7109375" customWidth="1"/>
    <col min="5" max="5" width="18.140625" customWidth="1"/>
    <col min="6" max="6" width="37.85546875" customWidth="1"/>
    <col min="7" max="7" width="15" customWidth="1"/>
  </cols>
  <sheetData>
    <row r="1" spans="1:7" ht="18" x14ac:dyDescent="0.25">
      <c r="A1" s="22" t="s">
        <v>6</v>
      </c>
      <c r="B1" s="22"/>
      <c r="C1" s="22"/>
      <c r="D1" s="22"/>
      <c r="E1" s="22"/>
      <c r="F1" s="22"/>
      <c r="G1" s="22"/>
    </row>
    <row r="2" spans="1:7" ht="18" x14ac:dyDescent="0.25">
      <c r="A2" s="22" t="s">
        <v>7</v>
      </c>
      <c r="B2" s="22"/>
      <c r="C2" s="22"/>
      <c r="D2" s="22"/>
      <c r="E2" s="22"/>
      <c r="F2" s="22"/>
      <c r="G2" s="22"/>
    </row>
    <row r="3" spans="1:7" ht="18" x14ac:dyDescent="0.25">
      <c r="A3" s="22" t="s">
        <v>8</v>
      </c>
      <c r="B3" s="22"/>
      <c r="C3" s="22"/>
      <c r="D3" s="22"/>
      <c r="E3" s="22"/>
      <c r="F3" s="22"/>
      <c r="G3" s="22"/>
    </row>
    <row r="4" spans="1:7" ht="15.75" x14ac:dyDescent="0.25">
      <c r="A4" s="2"/>
      <c r="B4" s="2"/>
      <c r="C4" s="2"/>
      <c r="D4" s="2"/>
      <c r="E4" s="2"/>
      <c r="F4" s="2"/>
      <c r="G4" s="2"/>
    </row>
    <row r="5" spans="1:7" ht="15.75" x14ac:dyDescent="0.25">
      <c r="A5" s="23" t="s">
        <v>9</v>
      </c>
      <c r="B5" s="23"/>
      <c r="C5" s="23"/>
      <c r="D5" s="23"/>
      <c r="E5" s="23"/>
      <c r="F5" s="23"/>
      <c r="G5" s="23"/>
    </row>
    <row r="6" spans="1:7" ht="15.75" x14ac:dyDescent="0.25">
      <c r="A6" s="23" t="s">
        <v>38</v>
      </c>
      <c r="B6" s="23"/>
      <c r="C6" s="23"/>
      <c r="D6" s="23"/>
      <c r="E6" s="23"/>
      <c r="F6" s="23"/>
      <c r="G6" s="23"/>
    </row>
    <row r="8" spans="1:7" x14ac:dyDescent="0.25">
      <c r="A8" s="10" t="s">
        <v>10</v>
      </c>
      <c r="B8" s="19" t="s">
        <v>11</v>
      </c>
      <c r="C8" s="20"/>
      <c r="D8" s="21"/>
      <c r="E8" s="19" t="s">
        <v>12</v>
      </c>
      <c r="F8" s="20"/>
      <c r="G8" s="21"/>
    </row>
    <row r="9" spans="1:7" x14ac:dyDescent="0.25">
      <c r="A9" s="4"/>
      <c r="B9" s="5" t="s">
        <v>3</v>
      </c>
      <c r="C9" s="5" t="s">
        <v>4</v>
      </c>
      <c r="D9" s="5" t="s">
        <v>5</v>
      </c>
      <c r="E9" s="5" t="s">
        <v>3</v>
      </c>
      <c r="F9" s="5" t="s">
        <v>4</v>
      </c>
      <c r="G9" s="5" t="s">
        <v>5</v>
      </c>
    </row>
    <row r="10" spans="1:7" x14ac:dyDescent="0.25">
      <c r="A10" s="6" t="s">
        <v>1</v>
      </c>
      <c r="B10" s="3">
        <v>755110889</v>
      </c>
      <c r="C10" s="3">
        <v>765766087</v>
      </c>
      <c r="D10" s="3">
        <v>765650882.18000007</v>
      </c>
      <c r="E10" s="3">
        <v>0</v>
      </c>
      <c r="F10" s="3">
        <v>0</v>
      </c>
      <c r="G10" s="3">
        <v>0</v>
      </c>
    </row>
    <row r="11" spans="1:7" x14ac:dyDescent="0.25">
      <c r="A11" s="7" t="s">
        <v>13</v>
      </c>
      <c r="B11" s="3">
        <v>45975255</v>
      </c>
      <c r="C11" s="3">
        <v>86255930</v>
      </c>
      <c r="D11" s="3">
        <v>86255930</v>
      </c>
      <c r="E11" s="3">
        <v>28204973</v>
      </c>
      <c r="F11" s="3">
        <v>28204973</v>
      </c>
      <c r="G11" s="3">
        <v>29047532</v>
      </c>
    </row>
    <row r="12" spans="1:7" x14ac:dyDescent="0.25">
      <c r="A12" s="7" t="s">
        <v>2</v>
      </c>
      <c r="B12" s="3">
        <v>260255935</v>
      </c>
      <c r="C12" s="3">
        <v>293208146</v>
      </c>
      <c r="D12" s="3">
        <v>293208146</v>
      </c>
      <c r="E12" s="3">
        <v>36795027</v>
      </c>
      <c r="F12" s="3">
        <v>36795027</v>
      </c>
      <c r="G12" s="3">
        <v>8761385</v>
      </c>
    </row>
    <row r="13" spans="1:7" x14ac:dyDescent="0.25">
      <c r="A13" s="7" t="s">
        <v>16</v>
      </c>
      <c r="B13" s="3">
        <v>0</v>
      </c>
      <c r="C13" s="3">
        <v>0</v>
      </c>
      <c r="D13" s="3">
        <v>0</v>
      </c>
      <c r="E13" s="3">
        <v>0</v>
      </c>
      <c r="F13" s="3">
        <v>0</v>
      </c>
      <c r="G13" s="3">
        <v>0</v>
      </c>
    </row>
    <row r="14" spans="1:7" x14ac:dyDescent="0.25">
      <c r="A14" s="7" t="s">
        <v>17</v>
      </c>
      <c r="B14" s="3">
        <v>0</v>
      </c>
      <c r="C14" s="3">
        <v>0</v>
      </c>
      <c r="D14" s="3">
        <v>0</v>
      </c>
      <c r="E14" s="3">
        <v>0</v>
      </c>
      <c r="F14" s="3">
        <v>0</v>
      </c>
      <c r="G14" s="3">
        <v>0</v>
      </c>
    </row>
    <row r="15" spans="1:7" x14ac:dyDescent="0.25">
      <c r="A15" s="7" t="s">
        <v>35</v>
      </c>
      <c r="B15" s="3">
        <v>70583308</v>
      </c>
      <c r="C15" s="3">
        <v>0</v>
      </c>
      <c r="D15" s="3">
        <v>0</v>
      </c>
      <c r="E15" s="3">
        <v>0</v>
      </c>
      <c r="F15" s="3">
        <v>0</v>
      </c>
      <c r="G15" s="3">
        <v>0</v>
      </c>
    </row>
    <row r="16" spans="1:7" ht="15.75" x14ac:dyDescent="0.25">
      <c r="A16" s="8" t="s">
        <v>0</v>
      </c>
      <c r="B16" s="9">
        <f>SUM(B10:B15)</f>
        <v>1131925387</v>
      </c>
      <c r="C16" s="9">
        <f t="shared" ref="C16:G16" si="0">SUM(C10:C15)</f>
        <v>1145230163</v>
      </c>
      <c r="D16" s="9">
        <f t="shared" si="0"/>
        <v>1145114958.1800001</v>
      </c>
      <c r="E16" s="9">
        <f t="shared" si="0"/>
        <v>65000000</v>
      </c>
      <c r="F16" s="9">
        <f t="shared" si="0"/>
        <v>65000000</v>
      </c>
      <c r="G16" s="9">
        <f t="shared" si="0"/>
        <v>37808917</v>
      </c>
    </row>
    <row r="20" spans="1:7" x14ac:dyDescent="0.25">
      <c r="C20" s="1"/>
    </row>
    <row r="22" spans="1:7" ht="18" x14ac:dyDescent="0.25">
      <c r="A22" s="16" t="s">
        <v>22</v>
      </c>
      <c r="C22" s="1"/>
      <c r="D22" s="12"/>
      <c r="E22" s="24" t="s">
        <v>26</v>
      </c>
      <c r="F22" s="24"/>
      <c r="G22" s="12"/>
    </row>
    <row r="23" spans="1:7" ht="18" x14ac:dyDescent="0.25">
      <c r="A23" s="12"/>
      <c r="B23" s="12"/>
      <c r="C23" s="12"/>
      <c r="D23" s="12"/>
      <c r="E23" s="12"/>
      <c r="F23" s="12"/>
      <c r="G23" s="12"/>
    </row>
    <row r="24" spans="1:7" ht="18" x14ac:dyDescent="0.25">
      <c r="A24" s="12"/>
      <c r="B24" s="12"/>
      <c r="C24" s="12"/>
      <c r="D24" s="12"/>
      <c r="E24" s="12"/>
      <c r="F24" s="12"/>
      <c r="G24" s="12"/>
    </row>
    <row r="25" spans="1:7" ht="18" x14ac:dyDescent="0.25">
      <c r="A25" s="13"/>
      <c r="B25" s="12"/>
      <c r="C25" s="12"/>
      <c r="D25" s="12"/>
      <c r="E25" s="26"/>
      <c r="F25" s="26"/>
      <c r="G25" s="12"/>
    </row>
    <row r="26" spans="1:7" ht="18" x14ac:dyDescent="0.25">
      <c r="A26" s="16" t="s">
        <v>39</v>
      </c>
      <c r="B26" s="12"/>
      <c r="C26" s="12"/>
      <c r="D26" s="12"/>
      <c r="E26" s="24" t="s">
        <v>27</v>
      </c>
      <c r="F26" s="24"/>
      <c r="G26" s="12"/>
    </row>
    <row r="27" spans="1:7" ht="34.5" customHeight="1" x14ac:dyDescent="0.25">
      <c r="A27" s="16" t="s">
        <v>24</v>
      </c>
      <c r="B27" s="12"/>
      <c r="C27" s="12"/>
      <c r="D27" s="12"/>
      <c r="E27" s="25" t="s">
        <v>30</v>
      </c>
      <c r="F27" s="25"/>
      <c r="G27" s="12"/>
    </row>
    <row r="28" spans="1:7" ht="18" x14ac:dyDescent="0.25">
      <c r="A28" s="12"/>
      <c r="B28" s="12"/>
      <c r="C28" s="12"/>
      <c r="D28" s="12"/>
      <c r="E28" s="12"/>
      <c r="F28" s="12"/>
      <c r="G28" s="12"/>
    </row>
    <row r="29" spans="1:7" ht="18" x14ac:dyDescent="0.25">
      <c r="A29" s="12"/>
      <c r="B29" s="12"/>
      <c r="C29" s="12"/>
      <c r="D29" s="12"/>
      <c r="E29" s="12"/>
      <c r="F29" s="12"/>
      <c r="G29" s="12"/>
    </row>
    <row r="30" spans="1:7" ht="18" x14ac:dyDescent="0.25">
      <c r="A30" s="12"/>
      <c r="B30" s="12"/>
      <c r="C30" s="12"/>
      <c r="D30" s="12"/>
      <c r="E30" s="12"/>
      <c r="F30" s="12"/>
      <c r="G30" s="12"/>
    </row>
    <row r="31" spans="1:7" ht="18" x14ac:dyDescent="0.25">
      <c r="A31" s="12"/>
      <c r="B31" s="12"/>
      <c r="C31" s="12"/>
      <c r="D31" s="12"/>
      <c r="E31" s="12"/>
      <c r="F31" s="12"/>
      <c r="G31" s="12"/>
    </row>
    <row r="32" spans="1:7" ht="18" x14ac:dyDescent="0.25">
      <c r="A32" s="14"/>
      <c r="B32" s="12"/>
      <c r="C32" s="12"/>
      <c r="D32" s="12"/>
      <c r="E32" s="26"/>
      <c r="F32" s="26"/>
      <c r="G32" s="12"/>
    </row>
    <row r="33" spans="1:7" ht="18" x14ac:dyDescent="0.25">
      <c r="A33" s="16" t="s">
        <v>40</v>
      </c>
      <c r="B33" s="12"/>
      <c r="C33" s="12"/>
      <c r="D33" s="12"/>
      <c r="E33" s="24" t="s">
        <v>28</v>
      </c>
      <c r="F33" s="24"/>
      <c r="G33" s="12"/>
    </row>
    <row r="34" spans="1:7" ht="18" x14ac:dyDescent="0.25">
      <c r="A34" s="16" t="s">
        <v>41</v>
      </c>
      <c r="E34" s="24" t="s">
        <v>29</v>
      </c>
      <c r="F34" s="24"/>
    </row>
    <row r="35" spans="1:7" ht="18" x14ac:dyDescent="0.25">
      <c r="A35" s="16" t="s">
        <v>42</v>
      </c>
    </row>
  </sheetData>
  <mergeCells count="14">
    <mergeCell ref="E34:F34"/>
    <mergeCell ref="E22:F22"/>
    <mergeCell ref="E25:F25"/>
    <mergeCell ref="E26:F26"/>
    <mergeCell ref="E27:F27"/>
    <mergeCell ref="E32:F32"/>
    <mergeCell ref="E33:F33"/>
    <mergeCell ref="B8:D8"/>
    <mergeCell ref="E8:G8"/>
    <mergeCell ref="A1:G1"/>
    <mergeCell ref="A2:G2"/>
    <mergeCell ref="A3:G3"/>
    <mergeCell ref="A5:G5"/>
    <mergeCell ref="A6:G6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workbookViewId="0">
      <selection activeCell="D13" sqref="D13:G13"/>
    </sheetView>
  </sheetViews>
  <sheetFormatPr baseColWidth="10" defaultRowHeight="15" x14ac:dyDescent="0.25"/>
  <cols>
    <col min="1" max="1" width="47.7109375" customWidth="1"/>
    <col min="2" max="2" width="26.140625" customWidth="1"/>
    <col min="3" max="3" width="18.7109375" customWidth="1"/>
    <col min="4" max="4" width="21.7109375" customWidth="1"/>
    <col min="5" max="5" width="18.140625" customWidth="1"/>
    <col min="6" max="6" width="37.85546875" customWidth="1"/>
    <col min="7" max="7" width="15" customWidth="1"/>
  </cols>
  <sheetData>
    <row r="1" spans="1:7" ht="18" x14ac:dyDescent="0.25">
      <c r="A1" s="22" t="s">
        <v>6</v>
      </c>
      <c r="B1" s="22"/>
      <c r="C1" s="22"/>
      <c r="D1" s="22"/>
      <c r="E1" s="22"/>
      <c r="F1" s="22"/>
      <c r="G1" s="22"/>
    </row>
    <row r="2" spans="1:7" ht="18" x14ac:dyDescent="0.25">
      <c r="A2" s="22" t="s">
        <v>7</v>
      </c>
      <c r="B2" s="22"/>
      <c r="C2" s="22"/>
      <c r="D2" s="22"/>
      <c r="E2" s="22"/>
      <c r="F2" s="22"/>
      <c r="G2" s="22"/>
    </row>
    <row r="3" spans="1:7" ht="18" x14ac:dyDescent="0.25">
      <c r="A3" s="22" t="s">
        <v>8</v>
      </c>
      <c r="B3" s="22"/>
      <c r="C3" s="22"/>
      <c r="D3" s="22"/>
      <c r="E3" s="22"/>
      <c r="F3" s="22"/>
      <c r="G3" s="22"/>
    </row>
    <row r="4" spans="1:7" ht="15.75" x14ac:dyDescent="0.25">
      <c r="A4" s="2"/>
      <c r="B4" s="2"/>
      <c r="C4" s="2"/>
      <c r="D4" s="2"/>
      <c r="E4" s="2"/>
      <c r="F4" s="2"/>
      <c r="G4" s="2"/>
    </row>
    <row r="5" spans="1:7" ht="15.75" x14ac:dyDescent="0.25">
      <c r="A5" s="23" t="s">
        <v>9</v>
      </c>
      <c r="B5" s="23"/>
      <c r="C5" s="23"/>
      <c r="D5" s="23"/>
      <c r="E5" s="23"/>
      <c r="F5" s="23"/>
      <c r="G5" s="23"/>
    </row>
    <row r="6" spans="1:7" ht="15.75" x14ac:dyDescent="0.25">
      <c r="A6" s="23" t="s">
        <v>43</v>
      </c>
      <c r="B6" s="23"/>
      <c r="C6" s="23"/>
      <c r="D6" s="23"/>
      <c r="E6" s="23"/>
      <c r="F6" s="23"/>
      <c r="G6" s="23"/>
    </row>
    <row r="8" spans="1:7" x14ac:dyDescent="0.25">
      <c r="A8" s="10" t="s">
        <v>10</v>
      </c>
      <c r="B8" s="19" t="s">
        <v>11</v>
      </c>
      <c r="C8" s="20"/>
      <c r="D8" s="21"/>
      <c r="E8" s="19" t="s">
        <v>12</v>
      </c>
      <c r="F8" s="20"/>
      <c r="G8" s="21"/>
    </row>
    <row r="9" spans="1:7" x14ac:dyDescent="0.25">
      <c r="A9" s="4"/>
      <c r="B9" s="5" t="s">
        <v>3</v>
      </c>
      <c r="C9" s="5" t="s">
        <v>4</v>
      </c>
      <c r="D9" s="5" t="s">
        <v>5</v>
      </c>
      <c r="E9" s="5" t="s">
        <v>3</v>
      </c>
      <c r="F9" s="5" t="s">
        <v>4</v>
      </c>
      <c r="G9" s="5" t="s">
        <v>5</v>
      </c>
    </row>
    <row r="10" spans="1:7" x14ac:dyDescent="0.25">
      <c r="A10" s="6" t="s">
        <v>1</v>
      </c>
      <c r="B10" s="3">
        <v>793283582</v>
      </c>
      <c r="C10" s="3">
        <v>793186767.62000012</v>
      </c>
      <c r="D10" s="3">
        <v>343486772.98000002</v>
      </c>
      <c r="E10" s="3">
        <v>0</v>
      </c>
      <c r="F10" s="3">
        <v>0</v>
      </c>
      <c r="G10" s="3">
        <v>0</v>
      </c>
    </row>
    <row r="11" spans="1:7" x14ac:dyDescent="0.25">
      <c r="A11" s="7" t="s">
        <v>13</v>
      </c>
      <c r="B11" s="3">
        <v>48548239</v>
      </c>
      <c r="C11" s="3">
        <v>52476224.920000002</v>
      </c>
      <c r="D11" s="3">
        <v>17605580.890000001</v>
      </c>
      <c r="E11" s="3">
        <v>8029400</v>
      </c>
      <c r="F11" s="3">
        <v>11083140</v>
      </c>
      <c r="G11" s="3">
        <v>10111083.171000002</v>
      </c>
    </row>
    <row r="12" spans="1:7" x14ac:dyDescent="0.25">
      <c r="A12" s="7" t="s">
        <v>2</v>
      </c>
      <c r="B12" s="3">
        <v>275646654</v>
      </c>
      <c r="C12" s="3">
        <v>314609501.58000004</v>
      </c>
      <c r="D12" s="3">
        <v>120730276.75000001</v>
      </c>
      <c r="E12" s="3">
        <v>11970600</v>
      </c>
      <c r="F12" s="3">
        <v>8916860</v>
      </c>
      <c r="G12" s="3">
        <v>7605954.3299999982</v>
      </c>
    </row>
    <row r="13" spans="1:7" x14ac:dyDescent="0.25">
      <c r="A13" s="7" t="s">
        <v>34</v>
      </c>
      <c r="B13" s="3">
        <v>0</v>
      </c>
      <c r="C13" s="3">
        <v>3143000</v>
      </c>
      <c r="D13" s="3">
        <v>0</v>
      </c>
      <c r="E13" s="3">
        <v>0</v>
      </c>
      <c r="F13" s="3">
        <v>0</v>
      </c>
      <c r="G13" s="3">
        <v>0</v>
      </c>
    </row>
    <row r="14" spans="1:7" x14ac:dyDescent="0.25">
      <c r="A14" s="7" t="s">
        <v>16</v>
      </c>
      <c r="B14" s="3">
        <v>0</v>
      </c>
      <c r="C14" s="3">
        <v>0</v>
      </c>
      <c r="D14" s="3">
        <v>0</v>
      </c>
      <c r="E14" s="3">
        <v>0</v>
      </c>
      <c r="F14" s="3">
        <v>0</v>
      </c>
      <c r="G14" s="3">
        <v>0</v>
      </c>
    </row>
    <row r="15" spans="1:7" x14ac:dyDescent="0.25">
      <c r="A15" s="7" t="s">
        <v>17</v>
      </c>
      <c r="B15" s="3">
        <v>0</v>
      </c>
      <c r="C15" s="3">
        <v>0</v>
      </c>
      <c r="D15" s="3">
        <v>0</v>
      </c>
      <c r="E15" s="3">
        <v>0</v>
      </c>
      <c r="F15" s="3">
        <v>0</v>
      </c>
      <c r="G15" s="3">
        <v>0</v>
      </c>
    </row>
    <row r="16" spans="1:7" x14ac:dyDescent="0.25">
      <c r="A16" s="7" t="s">
        <v>35</v>
      </c>
      <c r="B16" s="3">
        <v>85781667</v>
      </c>
      <c r="C16" s="3">
        <v>42890833.5</v>
      </c>
      <c r="D16" s="3">
        <v>0</v>
      </c>
      <c r="E16" s="3">
        <v>0</v>
      </c>
      <c r="F16" s="3">
        <v>0</v>
      </c>
      <c r="G16" s="3">
        <v>0</v>
      </c>
    </row>
    <row r="17" spans="1:7" ht="15.75" x14ac:dyDescent="0.25">
      <c r="A17" s="8" t="s">
        <v>0</v>
      </c>
      <c r="B17" s="9">
        <f>SUM(B10:B16)</f>
        <v>1203260142</v>
      </c>
      <c r="C17" s="9">
        <f t="shared" ref="C17:G17" si="0">SUM(C10:C16)</f>
        <v>1206306327.6200001</v>
      </c>
      <c r="D17" s="9">
        <f t="shared" si="0"/>
        <v>481822630.62</v>
      </c>
      <c r="E17" s="9">
        <f t="shared" si="0"/>
        <v>20000000</v>
      </c>
      <c r="F17" s="9">
        <f t="shared" si="0"/>
        <v>20000000</v>
      </c>
      <c r="G17" s="9">
        <f t="shared" si="0"/>
        <v>17717037.501000002</v>
      </c>
    </row>
    <row r="21" spans="1:7" x14ac:dyDescent="0.25">
      <c r="C21" s="1"/>
    </row>
    <row r="23" spans="1:7" ht="18" x14ac:dyDescent="0.25">
      <c r="A23" s="16" t="s">
        <v>22</v>
      </c>
      <c r="C23" s="1"/>
      <c r="D23" s="12"/>
      <c r="E23" s="24" t="s">
        <v>26</v>
      </c>
      <c r="F23" s="24"/>
      <c r="G23" s="12"/>
    </row>
    <row r="24" spans="1:7" ht="18" x14ac:dyDescent="0.25">
      <c r="A24" s="12"/>
      <c r="B24" s="12"/>
      <c r="C24" s="12"/>
      <c r="D24" s="12"/>
      <c r="E24" s="12"/>
      <c r="F24" s="12"/>
      <c r="G24" s="12"/>
    </row>
    <row r="25" spans="1:7" ht="18" x14ac:dyDescent="0.25">
      <c r="A25" s="12"/>
      <c r="B25" s="12"/>
      <c r="C25" s="12"/>
      <c r="D25" s="12"/>
      <c r="E25" s="12"/>
      <c r="F25" s="12"/>
      <c r="G25" s="12"/>
    </row>
    <row r="26" spans="1:7" ht="18" x14ac:dyDescent="0.25">
      <c r="A26" s="13"/>
      <c r="B26" s="12"/>
      <c r="C26" s="12"/>
      <c r="D26" s="12"/>
      <c r="E26" s="26"/>
      <c r="F26" s="26"/>
      <c r="G26" s="12"/>
    </row>
    <row r="27" spans="1:7" ht="18" x14ac:dyDescent="0.25">
      <c r="A27" s="16" t="s">
        <v>39</v>
      </c>
      <c r="B27" s="12"/>
      <c r="C27" s="12"/>
      <c r="D27" s="12"/>
      <c r="E27" s="24" t="s">
        <v>27</v>
      </c>
      <c r="F27" s="24"/>
      <c r="G27" s="12"/>
    </row>
    <row r="28" spans="1:7" ht="34.5" customHeight="1" x14ac:dyDescent="0.25">
      <c r="A28" s="16" t="s">
        <v>24</v>
      </c>
      <c r="B28" s="12"/>
      <c r="C28" s="12"/>
      <c r="D28" s="12"/>
      <c r="E28" s="25" t="s">
        <v>30</v>
      </c>
      <c r="F28" s="25"/>
      <c r="G28" s="12"/>
    </row>
    <row r="29" spans="1:7" ht="18" x14ac:dyDescent="0.25">
      <c r="A29" s="12"/>
      <c r="B29" s="12"/>
      <c r="C29" s="12"/>
      <c r="D29" s="12"/>
      <c r="E29" s="12"/>
      <c r="F29" s="12"/>
      <c r="G29" s="12"/>
    </row>
    <row r="30" spans="1:7" ht="18" x14ac:dyDescent="0.25">
      <c r="A30" s="12"/>
      <c r="B30" s="12"/>
      <c r="C30" s="12"/>
      <c r="D30" s="12"/>
      <c r="E30" s="12"/>
      <c r="F30" s="12"/>
      <c r="G30" s="12"/>
    </row>
    <row r="31" spans="1:7" ht="18" x14ac:dyDescent="0.25">
      <c r="A31" s="12"/>
      <c r="B31" s="12"/>
      <c r="C31" s="12"/>
      <c r="D31" s="12"/>
      <c r="E31" s="12"/>
      <c r="F31" s="12"/>
      <c r="G31" s="12"/>
    </row>
    <row r="32" spans="1:7" ht="18" x14ac:dyDescent="0.25">
      <c r="A32" s="12"/>
      <c r="B32" s="12"/>
      <c r="C32" s="12"/>
      <c r="D32" s="12"/>
      <c r="E32" s="12"/>
      <c r="F32" s="12"/>
      <c r="G32" s="12"/>
    </row>
    <row r="33" spans="1:7" ht="18" x14ac:dyDescent="0.25">
      <c r="A33" s="14"/>
      <c r="B33" s="12"/>
      <c r="C33" s="12"/>
      <c r="D33" s="12"/>
      <c r="E33" s="26"/>
      <c r="F33" s="26"/>
      <c r="G33" s="12"/>
    </row>
    <row r="34" spans="1:7" ht="18" x14ac:dyDescent="0.25">
      <c r="A34" s="16" t="s">
        <v>40</v>
      </c>
      <c r="B34" s="12"/>
      <c r="C34" s="12"/>
      <c r="D34" s="12"/>
      <c r="E34" s="24" t="s">
        <v>28</v>
      </c>
      <c r="F34" s="24"/>
      <c r="G34" s="12"/>
    </row>
    <row r="35" spans="1:7" ht="18" x14ac:dyDescent="0.25">
      <c r="A35" s="16" t="s">
        <v>41</v>
      </c>
      <c r="E35" s="24" t="s">
        <v>29</v>
      </c>
      <c r="F35" s="24"/>
    </row>
    <row r="36" spans="1:7" ht="18" x14ac:dyDescent="0.25">
      <c r="A36" s="16" t="s">
        <v>42</v>
      </c>
    </row>
  </sheetData>
  <mergeCells count="14">
    <mergeCell ref="E35:F35"/>
    <mergeCell ref="E23:F23"/>
    <mergeCell ref="E26:F26"/>
    <mergeCell ref="E27:F27"/>
    <mergeCell ref="E28:F28"/>
    <mergeCell ref="E33:F33"/>
    <mergeCell ref="E34:F34"/>
    <mergeCell ref="B8:D8"/>
    <mergeCell ref="E8:G8"/>
    <mergeCell ref="A1:G1"/>
    <mergeCell ref="A2:G2"/>
    <mergeCell ref="A3:G3"/>
    <mergeCell ref="A5:G5"/>
    <mergeCell ref="A6:G6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opLeftCell="A4" workbookViewId="0">
      <selection activeCell="E10" sqref="E10:G10"/>
    </sheetView>
  </sheetViews>
  <sheetFormatPr baseColWidth="10" defaultRowHeight="15" x14ac:dyDescent="0.25"/>
  <cols>
    <col min="1" max="1" width="47.7109375" customWidth="1"/>
    <col min="2" max="2" width="26.140625" customWidth="1"/>
    <col min="3" max="3" width="18.7109375" customWidth="1"/>
    <col min="4" max="4" width="21.7109375" customWidth="1"/>
    <col min="5" max="5" width="18.140625" customWidth="1"/>
    <col min="6" max="6" width="37.85546875" customWidth="1"/>
    <col min="7" max="7" width="15" customWidth="1"/>
  </cols>
  <sheetData>
    <row r="1" spans="1:7" ht="18" x14ac:dyDescent="0.25">
      <c r="A1" s="22" t="s">
        <v>6</v>
      </c>
      <c r="B1" s="22"/>
      <c r="C1" s="22"/>
      <c r="D1" s="22"/>
      <c r="E1" s="22"/>
      <c r="F1" s="22"/>
      <c r="G1" s="22"/>
    </row>
    <row r="2" spans="1:7" ht="18" x14ac:dyDescent="0.25">
      <c r="A2" s="22" t="s">
        <v>7</v>
      </c>
      <c r="B2" s="22"/>
      <c r="C2" s="22"/>
      <c r="D2" s="22"/>
      <c r="E2" s="22"/>
      <c r="F2" s="22"/>
      <c r="G2" s="22"/>
    </row>
    <row r="3" spans="1:7" ht="18" x14ac:dyDescent="0.25">
      <c r="A3" s="22" t="s">
        <v>8</v>
      </c>
      <c r="B3" s="22"/>
      <c r="C3" s="22"/>
      <c r="D3" s="22"/>
      <c r="E3" s="22"/>
      <c r="F3" s="22"/>
      <c r="G3" s="22"/>
    </row>
    <row r="4" spans="1:7" ht="15.75" x14ac:dyDescent="0.25">
      <c r="A4" s="2"/>
      <c r="B4" s="2"/>
      <c r="C4" s="2"/>
      <c r="D4" s="2"/>
      <c r="E4" s="2"/>
      <c r="F4" s="2"/>
      <c r="G4" s="2"/>
    </row>
    <row r="5" spans="1:7" ht="15.75" x14ac:dyDescent="0.25">
      <c r="A5" s="23" t="s">
        <v>9</v>
      </c>
      <c r="B5" s="23"/>
      <c r="C5" s="23"/>
      <c r="D5" s="23"/>
      <c r="E5" s="23"/>
      <c r="F5" s="23"/>
      <c r="G5" s="23"/>
    </row>
    <row r="6" spans="1:7" ht="15.75" x14ac:dyDescent="0.25">
      <c r="A6" s="23" t="s">
        <v>44</v>
      </c>
      <c r="B6" s="23"/>
      <c r="C6" s="23"/>
      <c r="D6" s="23"/>
      <c r="E6" s="23"/>
      <c r="F6" s="23"/>
      <c r="G6" s="23"/>
    </row>
    <row r="7" spans="1:7" ht="15.75" x14ac:dyDescent="0.25">
      <c r="A7" s="27"/>
      <c r="B7" s="27"/>
      <c r="C7" s="27"/>
      <c r="D7" s="27"/>
      <c r="E7" s="27"/>
      <c r="F7" s="27"/>
      <c r="G7" s="27"/>
    </row>
    <row r="8" spans="1:7" x14ac:dyDescent="0.25">
      <c r="A8" s="10" t="s">
        <v>10</v>
      </c>
      <c r="B8" s="19" t="s">
        <v>11</v>
      </c>
      <c r="C8" s="20"/>
      <c r="D8" s="21"/>
      <c r="E8" s="19" t="s">
        <v>12</v>
      </c>
      <c r="F8" s="20"/>
      <c r="G8" s="21"/>
    </row>
    <row r="9" spans="1:7" x14ac:dyDescent="0.25">
      <c r="A9" s="4"/>
      <c r="B9" s="5" t="s">
        <v>3</v>
      </c>
      <c r="C9" s="5" t="s">
        <v>4</v>
      </c>
      <c r="D9" s="5" t="s">
        <v>5</v>
      </c>
      <c r="E9" s="5" t="s">
        <v>3</v>
      </c>
      <c r="F9" s="5" t="s">
        <v>4</v>
      </c>
      <c r="G9" s="5" t="s">
        <v>5</v>
      </c>
    </row>
    <row r="10" spans="1:7" x14ac:dyDescent="0.25">
      <c r="A10" s="6" t="s">
        <v>1</v>
      </c>
      <c r="B10" s="3">
        <v>793283582</v>
      </c>
      <c r="C10" s="3">
        <v>810808557</v>
      </c>
      <c r="D10" s="3">
        <v>810753945.08000004</v>
      </c>
      <c r="E10" s="3">
        <v>0</v>
      </c>
      <c r="F10" s="3">
        <v>0</v>
      </c>
      <c r="G10" s="3">
        <v>0</v>
      </c>
    </row>
    <row r="11" spans="1:7" x14ac:dyDescent="0.25">
      <c r="A11" s="7" t="s">
        <v>13</v>
      </c>
      <c r="B11" s="3">
        <v>48548239</v>
      </c>
      <c r="C11" s="3">
        <v>85555197</v>
      </c>
      <c r="D11" s="3">
        <v>85555197</v>
      </c>
      <c r="E11" s="3">
        <v>8029400</v>
      </c>
      <c r="F11" s="3">
        <v>11083140</v>
      </c>
      <c r="G11" s="3">
        <v>10111083</v>
      </c>
    </row>
    <row r="12" spans="1:7" x14ac:dyDescent="0.25">
      <c r="A12" s="7" t="s">
        <v>2</v>
      </c>
      <c r="B12" s="3">
        <v>275646654</v>
      </c>
      <c r="C12" s="3">
        <v>328753014</v>
      </c>
      <c r="D12" s="3">
        <v>328753014</v>
      </c>
      <c r="E12" s="3">
        <v>11970600</v>
      </c>
      <c r="F12" s="3">
        <v>8916860</v>
      </c>
      <c r="G12" s="3">
        <v>7605954</v>
      </c>
    </row>
    <row r="13" spans="1:7" x14ac:dyDescent="0.25">
      <c r="A13" s="7" t="s">
        <v>34</v>
      </c>
      <c r="B13" s="3">
        <v>0</v>
      </c>
      <c r="C13" s="3">
        <v>0</v>
      </c>
      <c r="D13" s="3">
        <v>0</v>
      </c>
      <c r="E13" s="3">
        <v>0</v>
      </c>
      <c r="F13" s="3">
        <v>0</v>
      </c>
      <c r="G13" s="3">
        <v>0</v>
      </c>
    </row>
    <row r="14" spans="1:7" x14ac:dyDescent="0.25">
      <c r="A14" s="7" t="s">
        <v>16</v>
      </c>
      <c r="B14" s="3">
        <v>0</v>
      </c>
      <c r="C14" s="3">
        <v>0</v>
      </c>
      <c r="D14" s="3">
        <v>0</v>
      </c>
      <c r="E14" s="3">
        <v>0</v>
      </c>
      <c r="F14" s="3">
        <v>0</v>
      </c>
      <c r="G14" s="3">
        <v>0</v>
      </c>
    </row>
    <row r="15" spans="1:7" x14ac:dyDescent="0.25">
      <c r="A15" s="7" t="s">
        <v>17</v>
      </c>
      <c r="B15" s="3">
        <v>0</v>
      </c>
      <c r="C15" s="3">
        <v>0</v>
      </c>
      <c r="D15" s="3">
        <v>0</v>
      </c>
      <c r="E15" s="3">
        <v>0</v>
      </c>
      <c r="F15" s="3">
        <v>0</v>
      </c>
      <c r="G15" s="3">
        <v>0</v>
      </c>
    </row>
    <row r="16" spans="1:7" x14ac:dyDescent="0.25">
      <c r="A16" s="7" t="s">
        <v>35</v>
      </c>
      <c r="B16" s="3">
        <v>85781667</v>
      </c>
      <c r="C16" s="3">
        <v>0</v>
      </c>
      <c r="D16" s="3">
        <v>0</v>
      </c>
      <c r="E16" s="3">
        <v>0</v>
      </c>
      <c r="F16" s="3">
        <v>0</v>
      </c>
      <c r="G16" s="3">
        <v>0</v>
      </c>
    </row>
    <row r="17" spans="1:7" ht="15.75" x14ac:dyDescent="0.25">
      <c r="A17" s="8" t="s">
        <v>0</v>
      </c>
      <c r="B17" s="9">
        <f>SUM(B10:B16)</f>
        <v>1203260142</v>
      </c>
      <c r="C17" s="9">
        <f t="shared" ref="C17:G17" si="0">SUM(C10:C16)</f>
        <v>1225116768</v>
      </c>
      <c r="D17" s="9">
        <f t="shared" si="0"/>
        <v>1225062156.0799999</v>
      </c>
      <c r="E17" s="9">
        <f t="shared" si="0"/>
        <v>20000000</v>
      </c>
      <c r="F17" s="9">
        <f t="shared" si="0"/>
        <v>20000000</v>
      </c>
      <c r="G17" s="9">
        <f t="shared" si="0"/>
        <v>17717037</v>
      </c>
    </row>
    <row r="21" spans="1:7" x14ac:dyDescent="0.25">
      <c r="C21" s="1"/>
    </row>
    <row r="23" spans="1:7" ht="18" x14ac:dyDescent="0.25">
      <c r="A23" s="16" t="s">
        <v>22</v>
      </c>
      <c r="C23" s="1"/>
      <c r="D23" s="12"/>
      <c r="E23" s="24" t="s">
        <v>26</v>
      </c>
      <c r="F23" s="24"/>
      <c r="G23" s="12"/>
    </row>
    <row r="24" spans="1:7" ht="18" x14ac:dyDescent="0.25">
      <c r="A24" s="12"/>
      <c r="B24" s="12"/>
      <c r="C24" s="12"/>
      <c r="D24" s="12"/>
      <c r="E24" s="12"/>
      <c r="F24" s="12"/>
      <c r="G24" s="12"/>
    </row>
    <row r="25" spans="1:7" ht="18" x14ac:dyDescent="0.25">
      <c r="A25" s="12"/>
      <c r="B25" s="12"/>
      <c r="C25" s="12"/>
      <c r="D25" s="12"/>
      <c r="E25" s="12"/>
      <c r="F25" s="12"/>
      <c r="G25" s="12"/>
    </row>
    <row r="26" spans="1:7" ht="18" x14ac:dyDescent="0.25">
      <c r="A26" s="13"/>
      <c r="B26" s="12"/>
      <c r="C26" s="12"/>
      <c r="D26" s="12"/>
      <c r="E26" s="26"/>
      <c r="F26" s="26"/>
      <c r="G26" s="12"/>
    </row>
    <row r="27" spans="1:7" ht="18" x14ac:dyDescent="0.25">
      <c r="A27" s="16" t="s">
        <v>39</v>
      </c>
      <c r="B27" s="12"/>
      <c r="C27" s="12"/>
      <c r="D27" s="12"/>
      <c r="E27" s="24" t="s">
        <v>27</v>
      </c>
      <c r="F27" s="24"/>
      <c r="G27" s="12"/>
    </row>
    <row r="28" spans="1:7" ht="34.5" customHeight="1" x14ac:dyDescent="0.25">
      <c r="A28" s="16" t="s">
        <v>24</v>
      </c>
      <c r="B28" s="12"/>
      <c r="C28" s="12"/>
      <c r="D28" s="12"/>
      <c r="E28" s="25" t="s">
        <v>30</v>
      </c>
      <c r="F28" s="25"/>
      <c r="G28" s="12"/>
    </row>
    <row r="29" spans="1:7" ht="18" x14ac:dyDescent="0.25">
      <c r="A29" s="12"/>
      <c r="B29" s="12"/>
      <c r="C29" s="12"/>
      <c r="D29" s="12"/>
      <c r="E29" s="12"/>
      <c r="F29" s="12"/>
      <c r="G29" s="12"/>
    </row>
    <row r="30" spans="1:7" ht="18" x14ac:dyDescent="0.25">
      <c r="A30" s="12"/>
      <c r="B30" s="12"/>
      <c r="C30" s="12"/>
      <c r="D30" s="12"/>
      <c r="E30" s="12"/>
      <c r="F30" s="12"/>
      <c r="G30" s="12"/>
    </row>
    <row r="31" spans="1:7" ht="18" x14ac:dyDescent="0.25">
      <c r="A31" s="12"/>
      <c r="B31" s="12"/>
      <c r="C31" s="12"/>
      <c r="D31" s="12"/>
      <c r="E31" s="12"/>
      <c r="F31" s="12"/>
      <c r="G31" s="12"/>
    </row>
    <row r="32" spans="1:7" ht="18" x14ac:dyDescent="0.25">
      <c r="A32" s="12"/>
      <c r="B32" s="12"/>
      <c r="C32" s="12"/>
      <c r="D32" s="12"/>
      <c r="E32" s="12"/>
      <c r="F32" s="12"/>
      <c r="G32" s="12"/>
    </row>
    <row r="33" spans="1:7" ht="18" x14ac:dyDescent="0.25">
      <c r="A33" s="14"/>
      <c r="B33" s="12"/>
      <c r="C33" s="12"/>
      <c r="D33" s="12"/>
      <c r="E33" s="26"/>
      <c r="F33" s="26"/>
      <c r="G33" s="12"/>
    </row>
    <row r="34" spans="1:7" ht="18" x14ac:dyDescent="0.25">
      <c r="A34" s="16" t="s">
        <v>40</v>
      </c>
      <c r="B34" s="12"/>
      <c r="C34" s="12"/>
      <c r="D34" s="12"/>
      <c r="E34" s="24" t="s">
        <v>28</v>
      </c>
      <c r="F34" s="24"/>
      <c r="G34" s="12"/>
    </row>
    <row r="35" spans="1:7" ht="18" x14ac:dyDescent="0.25">
      <c r="A35" s="16" t="s">
        <v>41</v>
      </c>
      <c r="E35" s="24" t="s">
        <v>29</v>
      </c>
      <c r="F35" s="24"/>
    </row>
    <row r="36" spans="1:7" ht="18" x14ac:dyDescent="0.25">
      <c r="A36" s="16" t="s">
        <v>42</v>
      </c>
    </row>
  </sheetData>
  <mergeCells count="15">
    <mergeCell ref="E35:F35"/>
    <mergeCell ref="A7:G7"/>
    <mergeCell ref="E23:F23"/>
    <mergeCell ref="E26:F26"/>
    <mergeCell ref="E27:F27"/>
    <mergeCell ref="E28:F28"/>
    <mergeCell ref="E33:F33"/>
    <mergeCell ref="E34:F34"/>
    <mergeCell ref="B8:D8"/>
    <mergeCell ref="E8:G8"/>
    <mergeCell ref="A1:G1"/>
    <mergeCell ref="A2:G2"/>
    <mergeCell ref="A3:G3"/>
    <mergeCell ref="A5:G5"/>
    <mergeCell ref="A6:G6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workbookViewId="0">
      <selection activeCell="E27" sqref="E27:F27"/>
    </sheetView>
  </sheetViews>
  <sheetFormatPr baseColWidth="10" defaultRowHeight="15" x14ac:dyDescent="0.25"/>
  <cols>
    <col min="1" max="1" width="47.7109375" customWidth="1"/>
    <col min="2" max="2" width="26.140625" customWidth="1"/>
    <col min="3" max="3" width="18.7109375" customWidth="1"/>
    <col min="4" max="4" width="21.7109375" customWidth="1"/>
    <col min="5" max="5" width="18.140625" customWidth="1"/>
    <col min="6" max="6" width="37.85546875" customWidth="1"/>
    <col min="7" max="7" width="15" customWidth="1"/>
  </cols>
  <sheetData>
    <row r="1" spans="1:7" ht="18" x14ac:dyDescent="0.25">
      <c r="A1" s="22" t="s">
        <v>6</v>
      </c>
      <c r="B1" s="22"/>
      <c r="C1" s="22"/>
      <c r="D1" s="22"/>
      <c r="E1" s="22"/>
      <c r="F1" s="22"/>
      <c r="G1" s="22"/>
    </row>
    <row r="2" spans="1:7" ht="18" x14ac:dyDescent="0.25">
      <c r="A2" s="22" t="s">
        <v>7</v>
      </c>
      <c r="B2" s="22"/>
      <c r="C2" s="22"/>
      <c r="D2" s="22"/>
      <c r="E2" s="22"/>
      <c r="F2" s="22"/>
      <c r="G2" s="22"/>
    </row>
    <row r="3" spans="1:7" ht="18" x14ac:dyDescent="0.25">
      <c r="A3" s="22" t="s">
        <v>8</v>
      </c>
      <c r="B3" s="22"/>
      <c r="C3" s="22"/>
      <c r="D3" s="22"/>
      <c r="E3" s="22"/>
      <c r="F3" s="22"/>
      <c r="G3" s="22"/>
    </row>
    <row r="4" spans="1:7" ht="15.75" x14ac:dyDescent="0.25">
      <c r="A4" s="2"/>
      <c r="B4" s="2"/>
      <c r="C4" s="2"/>
      <c r="D4" s="2"/>
      <c r="E4" s="2"/>
      <c r="F4" s="2"/>
      <c r="G4" s="2"/>
    </row>
    <row r="5" spans="1:7" ht="15.75" x14ac:dyDescent="0.25">
      <c r="A5" s="23" t="s">
        <v>9</v>
      </c>
      <c r="B5" s="23"/>
      <c r="C5" s="23"/>
      <c r="D5" s="23"/>
      <c r="E5" s="23"/>
      <c r="F5" s="23"/>
      <c r="G5" s="23"/>
    </row>
    <row r="6" spans="1:7" ht="15.75" x14ac:dyDescent="0.25">
      <c r="A6" s="23" t="s">
        <v>45</v>
      </c>
      <c r="B6" s="23"/>
      <c r="C6" s="23"/>
      <c r="D6" s="23"/>
      <c r="E6" s="23"/>
      <c r="F6" s="23"/>
      <c r="G6" s="23"/>
    </row>
    <row r="8" spans="1:7" x14ac:dyDescent="0.25">
      <c r="A8" s="10" t="s">
        <v>10</v>
      </c>
      <c r="B8" s="19" t="s">
        <v>11</v>
      </c>
      <c r="C8" s="20"/>
      <c r="D8" s="21"/>
      <c r="E8" s="19" t="s">
        <v>12</v>
      </c>
      <c r="F8" s="20"/>
      <c r="G8" s="21"/>
    </row>
    <row r="9" spans="1:7" x14ac:dyDescent="0.25">
      <c r="A9" s="4"/>
      <c r="B9" s="5" t="s">
        <v>3</v>
      </c>
      <c r="C9" s="5" t="s">
        <v>4</v>
      </c>
      <c r="D9" s="5" t="s">
        <v>5</v>
      </c>
      <c r="E9" s="5" t="s">
        <v>3</v>
      </c>
      <c r="F9" s="5" t="s">
        <v>4</v>
      </c>
      <c r="G9" s="5" t="s">
        <v>5</v>
      </c>
    </row>
    <row r="10" spans="1:7" x14ac:dyDescent="0.25">
      <c r="A10" s="6" t="s">
        <v>1</v>
      </c>
      <c r="B10" s="3">
        <v>843600341</v>
      </c>
      <c r="C10" s="3">
        <v>877716416</v>
      </c>
      <c r="D10" s="3">
        <v>181026073.02999997</v>
      </c>
      <c r="E10" s="3">
        <v>0</v>
      </c>
      <c r="F10" s="3">
        <v>0</v>
      </c>
      <c r="G10" s="3">
        <v>0</v>
      </c>
    </row>
    <row r="11" spans="1:7" x14ac:dyDescent="0.25">
      <c r="A11" s="7" t="s">
        <v>13</v>
      </c>
      <c r="B11" s="3">
        <v>50891025</v>
      </c>
      <c r="C11" s="3">
        <v>75489896.359999999</v>
      </c>
      <c r="D11" s="3">
        <v>26105639.600000001</v>
      </c>
      <c r="E11" s="3">
        <v>8029400</v>
      </c>
      <c r="F11" s="3">
        <v>8029400</v>
      </c>
      <c r="G11" s="3">
        <v>1157735.7999999998</v>
      </c>
    </row>
    <row r="12" spans="1:7" x14ac:dyDescent="0.25">
      <c r="A12" s="7" t="s">
        <v>2</v>
      </c>
      <c r="B12" s="3">
        <v>288948505</v>
      </c>
      <c r="C12" s="3">
        <v>294363948.13999999</v>
      </c>
      <c r="D12" s="3">
        <v>59102865.520000003</v>
      </c>
      <c r="E12" s="3">
        <v>11970600</v>
      </c>
      <c r="F12" s="3">
        <v>11970600</v>
      </c>
      <c r="G12" s="3">
        <v>1574984.3900000001</v>
      </c>
    </row>
    <row r="13" spans="1:7" x14ac:dyDescent="0.25">
      <c r="A13" s="7" t="s">
        <v>34</v>
      </c>
      <c r="B13" s="3">
        <v>0</v>
      </c>
      <c r="C13" s="3">
        <v>0</v>
      </c>
      <c r="D13" s="3">
        <v>0</v>
      </c>
      <c r="E13" s="3">
        <v>0</v>
      </c>
      <c r="F13" s="3">
        <v>0</v>
      </c>
      <c r="G13" s="3">
        <v>0</v>
      </c>
    </row>
    <row r="14" spans="1:7" x14ac:dyDescent="0.25">
      <c r="A14" s="7" t="s">
        <v>16</v>
      </c>
      <c r="B14" s="3">
        <v>0</v>
      </c>
      <c r="C14" s="3">
        <v>0</v>
      </c>
      <c r="D14" s="3">
        <v>0</v>
      </c>
      <c r="E14" s="3">
        <v>0</v>
      </c>
      <c r="F14" s="3">
        <v>0</v>
      </c>
      <c r="G14" s="3">
        <v>0</v>
      </c>
    </row>
    <row r="15" spans="1:7" x14ac:dyDescent="0.25">
      <c r="A15" s="7" t="s">
        <v>17</v>
      </c>
      <c r="B15" s="3">
        <v>0</v>
      </c>
      <c r="C15" s="3">
        <v>14500000</v>
      </c>
      <c r="D15" s="3">
        <v>0</v>
      </c>
      <c r="E15" s="3">
        <v>0</v>
      </c>
      <c r="F15" s="3">
        <v>0</v>
      </c>
      <c r="G15" s="3">
        <v>0</v>
      </c>
    </row>
    <row r="16" spans="1:7" x14ac:dyDescent="0.25">
      <c r="A16" s="7" t="s">
        <v>35</v>
      </c>
      <c r="B16" s="3">
        <v>89028629</v>
      </c>
      <c r="C16" s="3">
        <v>44514314.5</v>
      </c>
      <c r="D16" s="3">
        <v>0</v>
      </c>
      <c r="E16" s="3">
        <v>0</v>
      </c>
      <c r="F16" s="3">
        <v>0</v>
      </c>
      <c r="G16" s="3">
        <v>0</v>
      </c>
    </row>
    <row r="17" spans="1:7" ht="15.75" x14ac:dyDescent="0.25">
      <c r="A17" s="8" t="s">
        <v>0</v>
      </c>
      <c r="B17" s="9">
        <f>SUM(B10:B16)</f>
        <v>1272468500</v>
      </c>
      <c r="C17" s="9">
        <f t="shared" ref="C17:G17" si="0">SUM(C10:C16)</f>
        <v>1306584575</v>
      </c>
      <c r="D17" s="9">
        <f t="shared" si="0"/>
        <v>266234578.14999998</v>
      </c>
      <c r="E17" s="9">
        <f t="shared" si="0"/>
        <v>20000000</v>
      </c>
      <c r="F17" s="9">
        <f t="shared" si="0"/>
        <v>20000000</v>
      </c>
      <c r="G17" s="9">
        <f t="shared" si="0"/>
        <v>2732720.19</v>
      </c>
    </row>
    <row r="21" spans="1:7" x14ac:dyDescent="0.25">
      <c r="C21" s="1"/>
    </row>
    <row r="23" spans="1:7" ht="18" x14ac:dyDescent="0.25">
      <c r="A23" s="16" t="s">
        <v>22</v>
      </c>
      <c r="C23" s="1"/>
      <c r="D23" s="12"/>
      <c r="E23" s="24" t="s">
        <v>26</v>
      </c>
      <c r="F23" s="24"/>
      <c r="G23" s="12"/>
    </row>
    <row r="24" spans="1:7" ht="18" x14ac:dyDescent="0.25">
      <c r="A24" s="12"/>
      <c r="B24" s="12"/>
      <c r="C24" s="12"/>
      <c r="D24" s="12"/>
      <c r="E24" s="12"/>
      <c r="F24" s="12"/>
      <c r="G24" s="12"/>
    </row>
    <row r="25" spans="1:7" ht="18" x14ac:dyDescent="0.25">
      <c r="A25" s="12"/>
      <c r="B25" s="12"/>
      <c r="C25" s="12"/>
      <c r="D25" s="12"/>
      <c r="E25" s="12"/>
      <c r="F25" s="12"/>
      <c r="G25" s="12"/>
    </row>
    <row r="26" spans="1:7" ht="18" x14ac:dyDescent="0.25">
      <c r="A26" s="13"/>
      <c r="B26" s="12"/>
      <c r="C26" s="12"/>
      <c r="D26" s="12"/>
      <c r="E26" s="26"/>
      <c r="F26" s="26"/>
      <c r="G26" s="12"/>
    </row>
    <row r="27" spans="1:7" ht="18" x14ac:dyDescent="0.25">
      <c r="A27" s="16" t="s">
        <v>39</v>
      </c>
      <c r="B27" s="12"/>
      <c r="C27" s="12"/>
      <c r="D27" s="12"/>
      <c r="E27" s="24" t="s">
        <v>27</v>
      </c>
      <c r="F27" s="24"/>
      <c r="G27" s="12"/>
    </row>
    <row r="28" spans="1:7" ht="34.5" customHeight="1" x14ac:dyDescent="0.25">
      <c r="A28" s="16" t="s">
        <v>24</v>
      </c>
      <c r="B28" s="12"/>
      <c r="C28" s="12"/>
      <c r="D28" s="12"/>
      <c r="E28" s="25" t="s">
        <v>30</v>
      </c>
      <c r="F28" s="25"/>
      <c r="G28" s="12"/>
    </row>
    <row r="29" spans="1:7" ht="18" x14ac:dyDescent="0.25">
      <c r="A29" s="12"/>
      <c r="B29" s="12"/>
      <c r="C29" s="12"/>
      <c r="D29" s="12"/>
      <c r="E29" s="12"/>
      <c r="F29" s="12"/>
      <c r="G29" s="12"/>
    </row>
    <row r="30" spans="1:7" ht="18" x14ac:dyDescent="0.25">
      <c r="A30" s="12"/>
      <c r="B30" s="12"/>
      <c r="C30" s="12"/>
      <c r="D30" s="12"/>
      <c r="E30" s="12"/>
      <c r="F30" s="12"/>
      <c r="G30" s="12"/>
    </row>
    <row r="31" spans="1:7" ht="18" x14ac:dyDescent="0.25">
      <c r="A31" s="12"/>
      <c r="B31" s="12"/>
      <c r="C31" s="12"/>
      <c r="D31" s="12"/>
      <c r="E31" s="12"/>
      <c r="F31" s="12"/>
      <c r="G31" s="12"/>
    </row>
    <row r="32" spans="1:7" ht="18" x14ac:dyDescent="0.25">
      <c r="A32" s="12"/>
      <c r="B32" s="12"/>
      <c r="C32" s="12"/>
      <c r="D32" s="12"/>
      <c r="E32" s="12"/>
      <c r="F32" s="12"/>
      <c r="G32" s="12"/>
    </row>
    <row r="33" spans="1:7" ht="18" x14ac:dyDescent="0.25">
      <c r="A33" s="14"/>
      <c r="B33" s="12"/>
      <c r="C33" s="12"/>
      <c r="D33" s="12"/>
      <c r="E33" s="26"/>
      <c r="F33" s="26"/>
      <c r="G33" s="12"/>
    </row>
    <row r="34" spans="1:7" ht="18" x14ac:dyDescent="0.25">
      <c r="A34" s="16" t="s">
        <v>40</v>
      </c>
      <c r="B34" s="12"/>
      <c r="C34" s="12"/>
      <c r="D34" s="12"/>
      <c r="E34" s="24" t="s">
        <v>28</v>
      </c>
      <c r="F34" s="24"/>
      <c r="G34" s="12"/>
    </row>
    <row r="35" spans="1:7" ht="18" x14ac:dyDescent="0.25">
      <c r="A35" s="16" t="s">
        <v>41</v>
      </c>
      <c r="E35" s="24" t="s">
        <v>29</v>
      </c>
      <c r="F35" s="24"/>
    </row>
    <row r="36" spans="1:7" ht="18" x14ac:dyDescent="0.25">
      <c r="A36" s="16" t="s">
        <v>42</v>
      </c>
    </row>
  </sheetData>
  <mergeCells count="14">
    <mergeCell ref="E35:F35"/>
    <mergeCell ref="E23:F23"/>
    <mergeCell ref="E26:F26"/>
    <mergeCell ref="E27:F27"/>
    <mergeCell ref="E28:F28"/>
    <mergeCell ref="E33:F33"/>
    <mergeCell ref="E34:F34"/>
    <mergeCell ref="B8:D8"/>
    <mergeCell ref="E8:G8"/>
    <mergeCell ref="A1:G1"/>
    <mergeCell ref="A2:G2"/>
    <mergeCell ref="A3:G3"/>
    <mergeCell ref="A5:G5"/>
    <mergeCell ref="A6:G6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workbookViewId="0">
      <selection activeCell="D10" sqref="D10"/>
    </sheetView>
  </sheetViews>
  <sheetFormatPr baseColWidth="10" defaultRowHeight="15" x14ac:dyDescent="0.25"/>
  <cols>
    <col min="1" max="1" width="47.7109375" customWidth="1"/>
    <col min="2" max="2" width="26.140625" customWidth="1"/>
    <col min="3" max="3" width="18.7109375" customWidth="1"/>
    <col min="4" max="4" width="21.7109375" customWidth="1"/>
    <col min="5" max="5" width="18.140625" customWidth="1"/>
    <col min="6" max="6" width="37.85546875" customWidth="1"/>
    <col min="7" max="7" width="15" customWidth="1"/>
  </cols>
  <sheetData>
    <row r="1" spans="1:7" ht="18" x14ac:dyDescent="0.25">
      <c r="A1" s="22" t="s">
        <v>6</v>
      </c>
      <c r="B1" s="22"/>
      <c r="C1" s="22"/>
      <c r="D1" s="22"/>
      <c r="E1" s="22"/>
      <c r="F1" s="22"/>
      <c r="G1" s="22"/>
    </row>
    <row r="2" spans="1:7" ht="18" x14ac:dyDescent="0.25">
      <c r="A2" s="22" t="s">
        <v>7</v>
      </c>
      <c r="B2" s="22"/>
      <c r="C2" s="22"/>
      <c r="D2" s="22"/>
      <c r="E2" s="22"/>
      <c r="F2" s="22"/>
      <c r="G2" s="22"/>
    </row>
    <row r="3" spans="1:7" ht="18" x14ac:dyDescent="0.25">
      <c r="A3" s="22" t="s">
        <v>8</v>
      </c>
      <c r="B3" s="22"/>
      <c r="C3" s="22"/>
      <c r="D3" s="22"/>
      <c r="E3" s="22"/>
      <c r="F3" s="22"/>
      <c r="G3" s="22"/>
    </row>
    <row r="4" spans="1:7" ht="15.75" x14ac:dyDescent="0.25">
      <c r="A4" s="2"/>
      <c r="B4" s="2"/>
      <c r="C4" s="2"/>
      <c r="D4" s="2"/>
      <c r="E4" s="2"/>
      <c r="F4" s="2"/>
      <c r="G4" s="2"/>
    </row>
    <row r="5" spans="1:7" ht="15.75" x14ac:dyDescent="0.25">
      <c r="A5" s="23" t="s">
        <v>9</v>
      </c>
      <c r="B5" s="23"/>
      <c r="C5" s="23"/>
      <c r="D5" s="23"/>
      <c r="E5" s="23"/>
      <c r="F5" s="23"/>
      <c r="G5" s="23"/>
    </row>
    <row r="6" spans="1:7" ht="15.75" x14ac:dyDescent="0.25">
      <c r="A6" s="23" t="s">
        <v>46</v>
      </c>
      <c r="B6" s="23"/>
      <c r="C6" s="23"/>
      <c r="D6" s="23"/>
      <c r="E6" s="23"/>
      <c r="F6" s="23"/>
      <c r="G6" s="23"/>
    </row>
    <row r="8" spans="1:7" x14ac:dyDescent="0.25">
      <c r="A8" s="10" t="s">
        <v>10</v>
      </c>
      <c r="B8" s="19" t="s">
        <v>11</v>
      </c>
      <c r="C8" s="20"/>
      <c r="D8" s="21"/>
      <c r="E8" s="19" t="s">
        <v>12</v>
      </c>
      <c r="F8" s="20"/>
      <c r="G8" s="21"/>
    </row>
    <row r="9" spans="1:7" x14ac:dyDescent="0.25">
      <c r="A9" s="4"/>
      <c r="B9" s="5" t="s">
        <v>3</v>
      </c>
      <c r="C9" s="5" t="s">
        <v>4</v>
      </c>
      <c r="D9" s="5" t="s">
        <v>5</v>
      </c>
      <c r="E9" s="5" t="s">
        <v>3</v>
      </c>
      <c r="F9" s="5" t="s">
        <v>4</v>
      </c>
      <c r="G9" s="5" t="s">
        <v>5</v>
      </c>
    </row>
    <row r="10" spans="1:7" x14ac:dyDescent="0.25">
      <c r="A10" s="6" t="s">
        <v>1</v>
      </c>
      <c r="B10" s="3">
        <v>843600341</v>
      </c>
      <c r="C10" s="3">
        <v>877363398.52000022</v>
      </c>
      <c r="D10" s="3">
        <v>377011473.99999988</v>
      </c>
      <c r="E10" s="3">
        <v>0</v>
      </c>
      <c r="F10" s="3">
        <v>0</v>
      </c>
      <c r="G10" s="3">
        <v>0</v>
      </c>
    </row>
    <row r="11" spans="1:7" x14ac:dyDescent="0.25">
      <c r="A11" s="7" t="s">
        <v>13</v>
      </c>
      <c r="B11" s="3">
        <v>50891025</v>
      </c>
      <c r="C11" s="3">
        <v>87061892.030000001</v>
      </c>
      <c r="D11" s="3">
        <v>46078943.57</v>
      </c>
      <c r="E11" s="3">
        <v>8029400</v>
      </c>
      <c r="F11" s="3">
        <v>8029400</v>
      </c>
      <c r="G11" s="3">
        <v>2354950.6399999992</v>
      </c>
    </row>
    <row r="12" spans="1:7" x14ac:dyDescent="0.25">
      <c r="A12" s="7" t="s">
        <v>2</v>
      </c>
      <c r="B12" s="3">
        <v>288948505</v>
      </c>
      <c r="C12" s="3">
        <v>327306266.97000009</v>
      </c>
      <c r="D12" s="3">
        <v>120450601.45999993</v>
      </c>
      <c r="E12" s="3">
        <v>11970600</v>
      </c>
      <c r="F12" s="3">
        <v>11970600</v>
      </c>
      <c r="G12" s="3">
        <v>2854184.71</v>
      </c>
    </row>
    <row r="13" spans="1:7" x14ac:dyDescent="0.25">
      <c r="A13" s="7" t="s">
        <v>34</v>
      </c>
      <c r="B13" s="3">
        <v>0</v>
      </c>
      <c r="C13" s="3">
        <v>2810000</v>
      </c>
      <c r="D13" s="3">
        <v>0</v>
      </c>
      <c r="E13" s="3">
        <v>0</v>
      </c>
      <c r="F13" s="3">
        <v>0</v>
      </c>
      <c r="G13" s="3">
        <v>0</v>
      </c>
    </row>
    <row r="14" spans="1:7" x14ac:dyDescent="0.25">
      <c r="A14" s="7" t="s">
        <v>16</v>
      </c>
      <c r="B14" s="3">
        <v>0</v>
      </c>
      <c r="C14" s="3">
        <v>0</v>
      </c>
      <c r="D14" s="3">
        <v>0</v>
      </c>
      <c r="E14" s="3">
        <v>0</v>
      </c>
      <c r="F14" s="3">
        <v>0</v>
      </c>
      <c r="G14" s="3">
        <v>0</v>
      </c>
    </row>
    <row r="15" spans="1:7" x14ac:dyDescent="0.25">
      <c r="A15" s="7" t="s">
        <v>17</v>
      </c>
      <c r="B15" s="3">
        <v>0</v>
      </c>
      <c r="C15" s="3">
        <v>14500000</v>
      </c>
      <c r="D15" s="3">
        <v>0</v>
      </c>
      <c r="E15" s="3">
        <v>0</v>
      </c>
      <c r="F15" s="3">
        <v>0</v>
      </c>
      <c r="G15" s="3">
        <v>0</v>
      </c>
    </row>
    <row r="16" spans="1:7" x14ac:dyDescent="0.25">
      <c r="A16" s="7" t="s">
        <v>35</v>
      </c>
      <c r="B16" s="3">
        <v>89028629</v>
      </c>
      <c r="C16" s="3">
        <v>0</v>
      </c>
      <c r="D16" s="3">
        <v>0</v>
      </c>
      <c r="E16" s="3">
        <v>0</v>
      </c>
      <c r="F16" s="3">
        <v>0</v>
      </c>
      <c r="G16" s="3">
        <v>0</v>
      </c>
    </row>
    <row r="17" spans="1:7" ht="15.75" x14ac:dyDescent="0.25">
      <c r="A17" s="8" t="s">
        <v>0</v>
      </c>
      <c r="B17" s="9">
        <f>SUM(B10:B16)</f>
        <v>1272468500</v>
      </c>
      <c r="C17" s="9">
        <f t="shared" ref="C17:G17" si="0">SUM(C10:C16)</f>
        <v>1309041557.5200002</v>
      </c>
      <c r="D17" s="9">
        <f t="shared" si="0"/>
        <v>543541019.02999985</v>
      </c>
      <c r="E17" s="9">
        <f t="shared" si="0"/>
        <v>20000000</v>
      </c>
      <c r="F17" s="9">
        <f t="shared" si="0"/>
        <v>20000000</v>
      </c>
      <c r="G17" s="9">
        <f t="shared" si="0"/>
        <v>5209135.3499999996</v>
      </c>
    </row>
    <row r="21" spans="1:7" x14ac:dyDescent="0.25">
      <c r="C21" s="1"/>
    </row>
    <row r="23" spans="1:7" ht="18" x14ac:dyDescent="0.25">
      <c r="A23" s="17" t="s">
        <v>22</v>
      </c>
      <c r="C23" s="1"/>
      <c r="D23" s="12"/>
      <c r="E23" s="24" t="s">
        <v>26</v>
      </c>
      <c r="F23" s="24"/>
      <c r="G23" s="12"/>
    </row>
    <row r="24" spans="1:7" ht="18" x14ac:dyDescent="0.25">
      <c r="A24" s="12"/>
      <c r="B24" s="12"/>
      <c r="C24" s="12"/>
      <c r="D24" s="12"/>
      <c r="E24" s="12"/>
      <c r="F24" s="12"/>
      <c r="G24" s="12"/>
    </row>
    <row r="25" spans="1:7" ht="18" x14ac:dyDescent="0.25">
      <c r="A25" s="12"/>
      <c r="B25" s="12"/>
      <c r="C25" s="12"/>
      <c r="D25" s="12"/>
      <c r="E25" s="12"/>
      <c r="F25" s="12"/>
      <c r="G25" s="12"/>
    </row>
    <row r="26" spans="1:7" ht="18" x14ac:dyDescent="0.25">
      <c r="A26" s="13"/>
      <c r="B26" s="12"/>
      <c r="C26" s="12"/>
      <c r="D26" s="12"/>
      <c r="E26" s="26"/>
      <c r="F26" s="26"/>
      <c r="G26" s="12"/>
    </row>
    <row r="27" spans="1:7" ht="18" x14ac:dyDescent="0.25">
      <c r="A27" s="17" t="s">
        <v>39</v>
      </c>
      <c r="B27" s="12"/>
      <c r="C27" s="12"/>
      <c r="D27" s="12"/>
      <c r="E27" s="24" t="s">
        <v>27</v>
      </c>
      <c r="F27" s="24"/>
      <c r="G27" s="12"/>
    </row>
    <row r="28" spans="1:7" ht="34.5" customHeight="1" x14ac:dyDescent="0.25">
      <c r="A28" s="17" t="s">
        <v>24</v>
      </c>
      <c r="B28" s="12"/>
      <c r="C28" s="12"/>
      <c r="D28" s="12"/>
      <c r="E28" s="25" t="s">
        <v>30</v>
      </c>
      <c r="F28" s="25"/>
      <c r="G28" s="12"/>
    </row>
    <row r="29" spans="1:7" ht="18" x14ac:dyDescent="0.25">
      <c r="A29" s="12"/>
      <c r="B29" s="12"/>
      <c r="C29" s="12"/>
      <c r="D29" s="12"/>
      <c r="E29" s="12"/>
      <c r="F29" s="12"/>
      <c r="G29" s="12"/>
    </row>
    <row r="30" spans="1:7" ht="18" x14ac:dyDescent="0.25">
      <c r="A30" s="12"/>
      <c r="B30" s="12"/>
      <c r="C30" s="12"/>
      <c r="D30" s="12"/>
      <c r="E30" s="12"/>
      <c r="F30" s="12"/>
      <c r="G30" s="12"/>
    </row>
    <row r="31" spans="1:7" ht="18" x14ac:dyDescent="0.25">
      <c r="A31" s="12"/>
      <c r="B31" s="12"/>
      <c r="C31" s="12"/>
      <c r="D31" s="12"/>
      <c r="E31" s="12"/>
      <c r="F31" s="12"/>
      <c r="G31" s="12"/>
    </row>
    <row r="32" spans="1:7" ht="18" x14ac:dyDescent="0.25">
      <c r="A32" s="12"/>
      <c r="B32" s="12"/>
      <c r="C32" s="12"/>
      <c r="D32" s="12"/>
      <c r="E32" s="12"/>
      <c r="F32" s="12"/>
      <c r="G32" s="12"/>
    </row>
    <row r="33" spans="1:7" ht="18" x14ac:dyDescent="0.25">
      <c r="A33" s="14"/>
      <c r="B33" s="12"/>
      <c r="C33" s="12"/>
      <c r="D33" s="12"/>
      <c r="E33" s="26"/>
      <c r="F33" s="26"/>
      <c r="G33" s="12"/>
    </row>
    <row r="34" spans="1:7" ht="18" x14ac:dyDescent="0.25">
      <c r="A34" s="17" t="s">
        <v>40</v>
      </c>
      <c r="B34" s="12"/>
      <c r="C34" s="12"/>
      <c r="D34" s="12"/>
      <c r="E34" s="24" t="s">
        <v>28</v>
      </c>
      <c r="F34" s="24"/>
      <c r="G34" s="12"/>
    </row>
    <row r="35" spans="1:7" ht="18" x14ac:dyDescent="0.25">
      <c r="A35" s="17" t="s">
        <v>41</v>
      </c>
      <c r="E35" s="24" t="s">
        <v>29</v>
      </c>
      <c r="F35" s="24"/>
    </row>
    <row r="36" spans="1:7" ht="18" x14ac:dyDescent="0.25">
      <c r="A36" s="17" t="s">
        <v>42</v>
      </c>
    </row>
  </sheetData>
  <mergeCells count="14">
    <mergeCell ref="B8:D8"/>
    <mergeCell ref="E8:G8"/>
    <mergeCell ref="A1:G1"/>
    <mergeCell ref="A2:G2"/>
    <mergeCell ref="A3:G3"/>
    <mergeCell ref="A5:G5"/>
    <mergeCell ref="A6:G6"/>
    <mergeCell ref="E35:F35"/>
    <mergeCell ref="E23:F23"/>
    <mergeCell ref="E26:F26"/>
    <mergeCell ref="E27:F27"/>
    <mergeCell ref="E28:F28"/>
    <mergeCell ref="E33:F33"/>
    <mergeCell ref="E34:F34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abSelected="1" workbookViewId="0">
      <selection activeCell="A35" sqref="A35"/>
    </sheetView>
  </sheetViews>
  <sheetFormatPr baseColWidth="10" defaultRowHeight="15" x14ac:dyDescent="0.25"/>
  <cols>
    <col min="1" max="1" width="47.7109375" customWidth="1"/>
    <col min="2" max="2" width="26.140625" customWidth="1"/>
    <col min="3" max="3" width="18.7109375" customWidth="1"/>
    <col min="4" max="4" width="21.7109375" customWidth="1"/>
    <col min="5" max="5" width="18.140625" customWidth="1"/>
    <col min="6" max="6" width="37.85546875" customWidth="1"/>
    <col min="7" max="7" width="15" customWidth="1"/>
  </cols>
  <sheetData>
    <row r="1" spans="1:7" ht="18" x14ac:dyDescent="0.25">
      <c r="A1" s="22" t="s">
        <v>6</v>
      </c>
      <c r="B1" s="22"/>
      <c r="C1" s="22"/>
      <c r="D1" s="22"/>
      <c r="E1" s="22"/>
      <c r="F1" s="22"/>
      <c r="G1" s="22"/>
    </row>
    <row r="2" spans="1:7" ht="18" x14ac:dyDescent="0.25">
      <c r="A2" s="22" t="s">
        <v>7</v>
      </c>
      <c r="B2" s="22"/>
      <c r="C2" s="22"/>
      <c r="D2" s="22"/>
      <c r="E2" s="22"/>
      <c r="F2" s="22"/>
      <c r="G2" s="22"/>
    </row>
    <row r="3" spans="1:7" ht="18" x14ac:dyDescent="0.25">
      <c r="A3" s="22" t="s">
        <v>8</v>
      </c>
      <c r="B3" s="22"/>
      <c r="C3" s="22"/>
      <c r="D3" s="22"/>
      <c r="E3" s="22"/>
      <c r="F3" s="22"/>
      <c r="G3" s="22"/>
    </row>
    <row r="4" spans="1:7" ht="15.75" x14ac:dyDescent="0.25">
      <c r="A4" s="2"/>
      <c r="B4" s="2"/>
      <c r="C4" s="2"/>
      <c r="D4" s="2"/>
      <c r="E4" s="2"/>
      <c r="F4" s="2"/>
      <c r="G4" s="2"/>
    </row>
    <row r="5" spans="1:7" ht="15.75" x14ac:dyDescent="0.25">
      <c r="A5" s="23" t="s">
        <v>9</v>
      </c>
      <c r="B5" s="23"/>
      <c r="C5" s="23"/>
      <c r="D5" s="23"/>
      <c r="E5" s="23"/>
      <c r="F5" s="23"/>
      <c r="G5" s="23"/>
    </row>
    <row r="6" spans="1:7" ht="15.75" x14ac:dyDescent="0.25">
      <c r="A6" s="23" t="s">
        <v>47</v>
      </c>
      <c r="B6" s="23"/>
      <c r="C6" s="23"/>
      <c r="D6" s="23"/>
      <c r="E6" s="23"/>
      <c r="F6" s="23"/>
      <c r="G6" s="23"/>
    </row>
    <row r="8" spans="1:7" x14ac:dyDescent="0.25">
      <c r="A8" s="10" t="s">
        <v>10</v>
      </c>
      <c r="B8" s="19" t="s">
        <v>11</v>
      </c>
      <c r="C8" s="20"/>
      <c r="D8" s="21"/>
      <c r="E8" s="19" t="s">
        <v>12</v>
      </c>
      <c r="F8" s="20"/>
      <c r="G8" s="21"/>
    </row>
    <row r="9" spans="1:7" x14ac:dyDescent="0.25">
      <c r="A9" s="4"/>
      <c r="B9" s="5" t="s">
        <v>3</v>
      </c>
      <c r="C9" s="5" t="s">
        <v>4</v>
      </c>
      <c r="D9" s="5" t="s">
        <v>5</v>
      </c>
      <c r="E9" s="5" t="s">
        <v>3</v>
      </c>
      <c r="F9" s="5" t="s">
        <v>4</v>
      </c>
      <c r="G9" s="5" t="s">
        <v>5</v>
      </c>
    </row>
    <row r="10" spans="1:7" x14ac:dyDescent="0.25">
      <c r="A10" s="6" t="s">
        <v>1</v>
      </c>
      <c r="B10" s="3">
        <v>843600341</v>
      </c>
      <c r="C10" s="3">
        <v>901705289.58000016</v>
      </c>
      <c r="D10" s="3">
        <v>586293252.31000006</v>
      </c>
      <c r="E10" s="3">
        <v>0</v>
      </c>
      <c r="F10" s="3">
        <v>0</v>
      </c>
      <c r="G10" s="3">
        <v>0</v>
      </c>
    </row>
    <row r="11" spans="1:7" x14ac:dyDescent="0.25">
      <c r="A11" s="7" t="s">
        <v>13</v>
      </c>
      <c r="B11" s="3">
        <v>50891025</v>
      </c>
      <c r="C11" s="3">
        <v>105950395.12999998</v>
      </c>
      <c r="D11" s="3">
        <v>82515962.120000005</v>
      </c>
      <c r="E11" s="3">
        <v>8029400</v>
      </c>
      <c r="F11" s="3">
        <v>8029400</v>
      </c>
      <c r="G11" s="3">
        <v>5641695.1100000031</v>
      </c>
    </row>
    <row r="12" spans="1:7" x14ac:dyDescent="0.25">
      <c r="A12" s="7" t="s">
        <v>2</v>
      </c>
      <c r="B12" s="3">
        <v>288948505</v>
      </c>
      <c r="C12" s="3">
        <v>380053750.26999998</v>
      </c>
      <c r="D12" s="3">
        <v>253438314.28000003</v>
      </c>
      <c r="E12" s="3">
        <v>11970600</v>
      </c>
      <c r="F12" s="3">
        <v>11970600</v>
      </c>
      <c r="G12" s="3">
        <v>3771502.0700000008</v>
      </c>
    </row>
    <row r="13" spans="1:7" x14ac:dyDescent="0.25">
      <c r="A13" s="7" t="s">
        <v>34</v>
      </c>
      <c r="B13" s="3">
        <v>0</v>
      </c>
      <c r="C13" s="3">
        <v>874013.6</v>
      </c>
      <c r="D13" s="3">
        <v>0</v>
      </c>
      <c r="E13" s="3">
        <v>0</v>
      </c>
      <c r="F13" s="3">
        <v>0</v>
      </c>
      <c r="G13" s="3">
        <v>0</v>
      </c>
    </row>
    <row r="14" spans="1:7" x14ac:dyDescent="0.25">
      <c r="A14" s="7" t="s">
        <v>16</v>
      </c>
      <c r="B14" s="3">
        <v>0</v>
      </c>
      <c r="C14" s="3">
        <v>0</v>
      </c>
      <c r="D14" s="3">
        <v>0</v>
      </c>
      <c r="E14" s="3">
        <v>0</v>
      </c>
      <c r="F14" s="3">
        <v>0</v>
      </c>
      <c r="G14" s="3">
        <v>0</v>
      </c>
    </row>
    <row r="15" spans="1:7" x14ac:dyDescent="0.25">
      <c r="A15" s="7" t="s">
        <v>17</v>
      </c>
      <c r="B15" s="3">
        <v>0</v>
      </c>
      <c r="C15" s="3">
        <v>0</v>
      </c>
      <c r="D15" s="3">
        <v>0</v>
      </c>
      <c r="E15" s="3">
        <v>0</v>
      </c>
      <c r="F15" s="3">
        <v>0</v>
      </c>
      <c r="G15" s="3">
        <v>0</v>
      </c>
    </row>
    <row r="16" spans="1:7" x14ac:dyDescent="0.25">
      <c r="A16" s="7" t="s">
        <v>35</v>
      </c>
      <c r="B16" s="3">
        <v>89028629</v>
      </c>
      <c r="C16" s="3">
        <v>0</v>
      </c>
      <c r="D16" s="3">
        <v>0</v>
      </c>
      <c r="E16" s="3">
        <v>0</v>
      </c>
      <c r="F16" s="3">
        <v>0</v>
      </c>
      <c r="G16" s="3">
        <v>0</v>
      </c>
    </row>
    <row r="17" spans="1:7" ht="15.75" x14ac:dyDescent="0.25">
      <c r="A17" s="8" t="s">
        <v>0</v>
      </c>
      <c r="B17" s="9">
        <f>SUM(B10:B16)</f>
        <v>1272468500</v>
      </c>
      <c r="C17" s="9">
        <f t="shared" ref="C17:G17" si="0">SUM(C10:C16)</f>
        <v>1388583448.5799999</v>
      </c>
      <c r="D17" s="9">
        <f t="shared" si="0"/>
        <v>922247528.71000004</v>
      </c>
      <c r="E17" s="9">
        <f t="shared" si="0"/>
        <v>20000000</v>
      </c>
      <c r="F17" s="9">
        <f t="shared" si="0"/>
        <v>20000000</v>
      </c>
      <c r="G17" s="9">
        <f t="shared" si="0"/>
        <v>9413197.1800000034</v>
      </c>
    </row>
    <row r="21" spans="1:7" x14ac:dyDescent="0.25">
      <c r="C21" s="1"/>
    </row>
    <row r="23" spans="1:7" ht="18" x14ac:dyDescent="0.25">
      <c r="A23" s="17" t="s">
        <v>22</v>
      </c>
      <c r="C23" s="1"/>
      <c r="D23" s="12"/>
      <c r="E23" s="24" t="s">
        <v>26</v>
      </c>
      <c r="F23" s="24"/>
      <c r="G23" s="12"/>
    </row>
    <row r="24" spans="1:7" ht="18" x14ac:dyDescent="0.25">
      <c r="A24" s="12"/>
      <c r="B24" s="12"/>
      <c r="C24" s="12"/>
      <c r="D24" s="12"/>
      <c r="E24" s="12"/>
      <c r="F24" s="12"/>
      <c r="G24" s="12"/>
    </row>
    <row r="25" spans="1:7" ht="18" x14ac:dyDescent="0.25">
      <c r="A25" s="12"/>
      <c r="B25" s="12"/>
      <c r="C25" s="12"/>
      <c r="D25" s="12"/>
      <c r="E25" s="12"/>
      <c r="F25" s="12"/>
      <c r="G25" s="12"/>
    </row>
    <row r="26" spans="1:7" ht="18" x14ac:dyDescent="0.25">
      <c r="A26" s="13"/>
      <c r="B26" s="12"/>
      <c r="C26" s="12"/>
      <c r="D26" s="12"/>
      <c r="E26" s="26"/>
      <c r="F26" s="26"/>
      <c r="G26" s="12"/>
    </row>
    <row r="27" spans="1:7" ht="18" x14ac:dyDescent="0.25">
      <c r="A27" s="17" t="s">
        <v>39</v>
      </c>
      <c r="B27" s="12"/>
      <c r="C27" s="12"/>
      <c r="D27" s="12"/>
      <c r="E27" s="24" t="s">
        <v>55</v>
      </c>
      <c r="F27" s="24"/>
      <c r="G27" s="12"/>
    </row>
    <row r="28" spans="1:7" ht="34.5" customHeight="1" x14ac:dyDescent="0.25">
      <c r="A28" s="17" t="s">
        <v>24</v>
      </c>
      <c r="B28" s="12"/>
      <c r="C28" s="12"/>
      <c r="D28" s="12"/>
      <c r="E28" s="25" t="s">
        <v>54</v>
      </c>
      <c r="F28" s="25"/>
      <c r="G28" s="12"/>
    </row>
    <row r="29" spans="1:7" ht="18" x14ac:dyDescent="0.25">
      <c r="A29" s="12"/>
      <c r="B29" s="12"/>
      <c r="C29" s="12"/>
      <c r="D29" s="12"/>
      <c r="E29" s="25"/>
      <c r="F29" s="25"/>
      <c r="G29" s="12"/>
    </row>
    <row r="30" spans="1:7" ht="18" x14ac:dyDescent="0.25">
      <c r="A30" s="12"/>
      <c r="B30" s="12"/>
      <c r="C30" s="12"/>
      <c r="D30" s="12"/>
      <c r="E30" s="12"/>
      <c r="F30" s="12"/>
      <c r="G30" s="12"/>
    </row>
    <row r="31" spans="1:7" ht="18" x14ac:dyDescent="0.25">
      <c r="A31" s="12"/>
      <c r="B31" s="12"/>
      <c r="C31" s="12"/>
      <c r="D31" s="12"/>
      <c r="E31" s="12"/>
      <c r="F31" s="12"/>
      <c r="G31" s="12"/>
    </row>
    <row r="32" spans="1:7" ht="18" x14ac:dyDescent="0.25">
      <c r="A32" s="12"/>
      <c r="B32" s="12"/>
      <c r="C32" s="12"/>
      <c r="D32" s="12"/>
      <c r="E32" s="12"/>
      <c r="F32" s="12"/>
      <c r="G32" s="12"/>
    </row>
    <row r="33" spans="1:7" ht="18" x14ac:dyDescent="0.25">
      <c r="A33" s="14"/>
      <c r="B33" s="12"/>
      <c r="C33" s="12"/>
      <c r="D33" s="12"/>
      <c r="E33" s="26"/>
      <c r="F33" s="26"/>
      <c r="G33" s="12"/>
    </row>
    <row r="34" spans="1:7" ht="18" x14ac:dyDescent="0.25">
      <c r="A34" s="17" t="s">
        <v>40</v>
      </c>
      <c r="B34" s="12"/>
      <c r="C34" s="12"/>
      <c r="D34" s="12"/>
      <c r="E34" s="24" t="s">
        <v>28</v>
      </c>
      <c r="F34" s="24"/>
      <c r="G34" s="12"/>
    </row>
    <row r="35" spans="1:7" ht="18" x14ac:dyDescent="0.25">
      <c r="A35" s="17" t="s">
        <v>41</v>
      </c>
      <c r="E35" s="24" t="s">
        <v>29</v>
      </c>
      <c r="F35" s="24"/>
    </row>
    <row r="36" spans="1:7" ht="18" x14ac:dyDescent="0.25">
      <c r="A36" s="17" t="s">
        <v>42</v>
      </c>
    </row>
  </sheetData>
  <mergeCells count="14">
    <mergeCell ref="B8:D8"/>
    <mergeCell ref="E8:G8"/>
    <mergeCell ref="A1:G1"/>
    <mergeCell ref="A2:G2"/>
    <mergeCell ref="A3:G3"/>
    <mergeCell ref="A5:G5"/>
    <mergeCell ref="A6:G6"/>
    <mergeCell ref="E35:F35"/>
    <mergeCell ref="E28:F29"/>
    <mergeCell ref="E23:F23"/>
    <mergeCell ref="E26:F26"/>
    <mergeCell ref="E27:F27"/>
    <mergeCell ref="E33:F33"/>
    <mergeCell ref="E34:F34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opLeftCell="A13" workbookViewId="0">
      <selection activeCell="C32" sqref="C32"/>
    </sheetView>
  </sheetViews>
  <sheetFormatPr baseColWidth="10" defaultRowHeight="15" x14ac:dyDescent="0.25"/>
  <cols>
    <col min="1" max="1" width="47.7109375" customWidth="1"/>
    <col min="2" max="2" width="26.140625" customWidth="1"/>
    <col min="3" max="3" width="18.7109375" customWidth="1"/>
    <col min="4" max="4" width="21.7109375" customWidth="1"/>
    <col min="5" max="5" width="18.140625" customWidth="1"/>
    <col min="6" max="6" width="37.85546875" customWidth="1"/>
    <col min="7" max="7" width="15" customWidth="1"/>
  </cols>
  <sheetData>
    <row r="1" spans="1:7" ht="18" x14ac:dyDescent="0.25">
      <c r="A1" s="22" t="s">
        <v>6</v>
      </c>
      <c r="B1" s="22"/>
      <c r="C1" s="22"/>
      <c r="D1" s="22"/>
      <c r="E1" s="22"/>
      <c r="F1" s="22"/>
      <c r="G1" s="22"/>
    </row>
    <row r="2" spans="1:7" ht="18" x14ac:dyDescent="0.25">
      <c r="A2" s="22" t="s">
        <v>7</v>
      </c>
      <c r="B2" s="22"/>
      <c r="C2" s="22"/>
      <c r="D2" s="22"/>
      <c r="E2" s="22"/>
      <c r="F2" s="22"/>
      <c r="G2" s="22"/>
    </row>
    <row r="3" spans="1:7" ht="18" x14ac:dyDescent="0.25">
      <c r="A3" s="22" t="s">
        <v>8</v>
      </c>
      <c r="B3" s="22"/>
      <c r="C3" s="22"/>
      <c r="D3" s="22"/>
      <c r="E3" s="22"/>
      <c r="F3" s="22"/>
      <c r="G3" s="22"/>
    </row>
    <row r="4" spans="1:7" ht="15.75" x14ac:dyDescent="0.25">
      <c r="A4" s="2"/>
      <c r="B4" s="2"/>
      <c r="C4" s="2"/>
      <c r="D4" s="2"/>
      <c r="E4" s="2"/>
      <c r="F4" s="2"/>
      <c r="G4" s="2"/>
    </row>
    <row r="5" spans="1:7" ht="15.75" x14ac:dyDescent="0.25">
      <c r="A5" s="23" t="s">
        <v>9</v>
      </c>
      <c r="B5" s="23"/>
      <c r="C5" s="23"/>
      <c r="D5" s="23"/>
      <c r="E5" s="23"/>
      <c r="F5" s="23"/>
      <c r="G5" s="23"/>
    </row>
    <row r="6" spans="1:7" ht="15.75" x14ac:dyDescent="0.25">
      <c r="A6" s="23" t="s">
        <v>48</v>
      </c>
      <c r="B6" s="23"/>
      <c r="C6" s="23"/>
      <c r="D6" s="23"/>
      <c r="E6" s="23"/>
      <c r="F6" s="23"/>
      <c r="G6" s="23"/>
    </row>
    <row r="8" spans="1:7" x14ac:dyDescent="0.25">
      <c r="A8" s="10" t="s">
        <v>10</v>
      </c>
      <c r="B8" s="19" t="s">
        <v>11</v>
      </c>
      <c r="C8" s="20"/>
      <c r="D8" s="21"/>
      <c r="E8" s="19" t="s">
        <v>12</v>
      </c>
      <c r="F8" s="20"/>
      <c r="G8" s="21"/>
    </row>
    <row r="9" spans="1:7" x14ac:dyDescent="0.25">
      <c r="A9" s="4"/>
      <c r="B9" s="5" t="s">
        <v>3</v>
      </c>
      <c r="C9" s="5" t="s">
        <v>4</v>
      </c>
      <c r="D9" s="5" t="s">
        <v>50</v>
      </c>
      <c r="E9" s="5" t="s">
        <v>3</v>
      </c>
      <c r="F9" s="5" t="s">
        <v>4</v>
      </c>
      <c r="G9" s="5" t="s">
        <v>50</v>
      </c>
    </row>
    <row r="10" spans="1:7" x14ac:dyDescent="0.25">
      <c r="A10" s="6" t="s">
        <v>1</v>
      </c>
      <c r="B10" s="3">
        <v>843600341</v>
      </c>
      <c r="C10" s="3">
        <v>856019430.46999991</v>
      </c>
      <c r="D10" s="3">
        <v>855934343.57999992</v>
      </c>
      <c r="E10" s="3">
        <v>0</v>
      </c>
      <c r="F10" s="3">
        <v>0</v>
      </c>
      <c r="G10" s="3">
        <v>0</v>
      </c>
    </row>
    <row r="11" spans="1:7" x14ac:dyDescent="0.25">
      <c r="A11" s="7" t="s">
        <v>13</v>
      </c>
      <c r="B11" s="3">
        <v>50891025</v>
      </c>
      <c r="C11" s="3">
        <v>157404126.98000002</v>
      </c>
      <c r="D11" s="3">
        <v>127270968.38000001</v>
      </c>
      <c r="E11" s="3">
        <v>8029400</v>
      </c>
      <c r="F11" s="3">
        <v>10329748</v>
      </c>
      <c r="G11" s="3">
        <v>10329748</v>
      </c>
    </row>
    <row r="12" spans="1:7" x14ac:dyDescent="0.25">
      <c r="A12" s="7" t="s">
        <v>2</v>
      </c>
      <c r="B12" s="3">
        <v>288948505</v>
      </c>
      <c r="C12" s="3">
        <v>395649567.76999992</v>
      </c>
      <c r="D12" s="3">
        <v>370999421.12999994</v>
      </c>
      <c r="E12" s="3">
        <v>11970600</v>
      </c>
      <c r="F12" s="3">
        <v>9670252</v>
      </c>
      <c r="G12" s="3">
        <v>9670252</v>
      </c>
    </row>
    <row r="13" spans="1:7" x14ac:dyDescent="0.25">
      <c r="A13" s="7" t="s">
        <v>34</v>
      </c>
      <c r="B13" s="3">
        <v>0</v>
      </c>
      <c r="C13" s="3">
        <v>0</v>
      </c>
      <c r="D13" s="3">
        <v>0</v>
      </c>
      <c r="E13" s="3">
        <v>0</v>
      </c>
      <c r="F13" s="3">
        <v>0</v>
      </c>
      <c r="G13" s="3">
        <v>0</v>
      </c>
    </row>
    <row r="14" spans="1:7" x14ac:dyDescent="0.25">
      <c r="A14" s="7" t="s">
        <v>16</v>
      </c>
      <c r="B14" s="3">
        <v>0</v>
      </c>
      <c r="C14" s="3">
        <v>0</v>
      </c>
      <c r="D14" s="3">
        <v>0</v>
      </c>
      <c r="E14" s="3">
        <v>0</v>
      </c>
      <c r="F14" s="3">
        <v>0</v>
      </c>
      <c r="G14" s="3">
        <v>0</v>
      </c>
    </row>
    <row r="15" spans="1:7" x14ac:dyDescent="0.25">
      <c r="A15" s="7" t="s">
        <v>17</v>
      </c>
      <c r="B15" s="3">
        <v>0</v>
      </c>
      <c r="C15" s="3">
        <v>0</v>
      </c>
      <c r="D15" s="3">
        <v>0</v>
      </c>
      <c r="E15" s="3">
        <v>0</v>
      </c>
      <c r="F15" s="3">
        <v>0</v>
      </c>
      <c r="G15" s="3">
        <v>0</v>
      </c>
    </row>
    <row r="16" spans="1:7" x14ac:dyDescent="0.25">
      <c r="A16" s="7" t="s">
        <v>35</v>
      </c>
      <c r="B16" s="3">
        <v>89028629</v>
      </c>
      <c r="C16" s="3">
        <v>0</v>
      </c>
      <c r="D16" s="3">
        <v>0</v>
      </c>
      <c r="E16" s="3">
        <v>0</v>
      </c>
      <c r="F16" s="3">
        <v>0</v>
      </c>
      <c r="G16" s="3">
        <v>0</v>
      </c>
    </row>
    <row r="17" spans="1:7" ht="15.75" x14ac:dyDescent="0.25">
      <c r="A17" s="8" t="s">
        <v>0</v>
      </c>
      <c r="B17" s="9">
        <f>SUM(B10:B16)</f>
        <v>1272468500</v>
      </c>
      <c r="C17" s="9">
        <f t="shared" ref="C17:G17" si="0">SUM(C10:C16)</f>
        <v>1409073125.2199998</v>
      </c>
      <c r="D17" s="9">
        <f t="shared" si="0"/>
        <v>1354204733.0899999</v>
      </c>
      <c r="E17" s="9">
        <f t="shared" si="0"/>
        <v>20000000</v>
      </c>
      <c r="F17" s="9">
        <f t="shared" si="0"/>
        <v>20000000</v>
      </c>
      <c r="G17" s="9">
        <f t="shared" si="0"/>
        <v>20000000</v>
      </c>
    </row>
    <row r="18" spans="1:7" x14ac:dyDescent="0.25">
      <c r="G18" s="18" t="s">
        <v>49</v>
      </c>
    </row>
    <row r="21" spans="1:7" x14ac:dyDescent="0.25">
      <c r="C21" s="1"/>
    </row>
    <row r="23" spans="1:7" ht="18" x14ac:dyDescent="0.25">
      <c r="A23" s="17" t="s">
        <v>22</v>
      </c>
      <c r="C23" s="1"/>
      <c r="D23" s="12"/>
      <c r="E23" s="24" t="s">
        <v>26</v>
      </c>
      <c r="F23" s="24"/>
      <c r="G23" s="12"/>
    </row>
    <row r="24" spans="1:7" ht="18" x14ac:dyDescent="0.25">
      <c r="A24" s="12"/>
      <c r="B24" s="12"/>
      <c r="C24" s="12"/>
      <c r="D24" s="12"/>
      <c r="E24" s="12"/>
      <c r="F24" s="12"/>
      <c r="G24" s="12"/>
    </row>
    <row r="25" spans="1:7" ht="18" x14ac:dyDescent="0.25">
      <c r="A25" s="12"/>
      <c r="B25" s="12"/>
      <c r="C25" s="12"/>
      <c r="D25" s="12"/>
      <c r="E25" s="12"/>
      <c r="F25" s="12"/>
      <c r="G25" s="12"/>
    </row>
    <row r="26" spans="1:7" ht="18" x14ac:dyDescent="0.25">
      <c r="A26" s="13"/>
      <c r="B26" s="12"/>
      <c r="C26" s="12"/>
      <c r="D26" s="12"/>
      <c r="E26" s="26"/>
      <c r="F26" s="26"/>
      <c r="G26" s="12"/>
    </row>
    <row r="27" spans="1:7" ht="18" x14ac:dyDescent="0.25">
      <c r="A27" s="17" t="s">
        <v>23</v>
      </c>
      <c r="B27" s="12"/>
      <c r="C27" s="12"/>
      <c r="D27" s="12"/>
      <c r="E27" s="24" t="s">
        <v>55</v>
      </c>
      <c r="F27" s="24"/>
      <c r="G27" s="12"/>
    </row>
    <row r="28" spans="1:7" ht="18" x14ac:dyDescent="0.25">
      <c r="A28" s="17" t="s">
        <v>24</v>
      </c>
      <c r="B28" s="12"/>
      <c r="C28" s="12"/>
      <c r="D28" s="12"/>
      <c r="E28" s="25" t="s">
        <v>54</v>
      </c>
      <c r="F28" s="25"/>
      <c r="G28" s="12"/>
    </row>
    <row r="29" spans="1:7" ht="35.25" customHeight="1" x14ac:dyDescent="0.25">
      <c r="A29" s="12"/>
      <c r="B29" s="12"/>
      <c r="C29" s="12"/>
      <c r="D29" s="12"/>
      <c r="E29" s="25"/>
      <c r="F29" s="25"/>
      <c r="G29" s="12"/>
    </row>
    <row r="30" spans="1:7" ht="18" x14ac:dyDescent="0.25">
      <c r="A30" s="12"/>
      <c r="B30" s="12"/>
      <c r="C30" s="12"/>
      <c r="D30" s="12"/>
      <c r="E30" s="12"/>
      <c r="F30" s="12"/>
      <c r="G30" s="12"/>
    </row>
    <row r="31" spans="1:7" ht="18" x14ac:dyDescent="0.25">
      <c r="A31" s="12"/>
      <c r="B31" s="12"/>
      <c r="C31" s="12"/>
      <c r="D31" s="12"/>
      <c r="E31" s="12"/>
      <c r="F31" s="12"/>
      <c r="G31" s="12"/>
    </row>
    <row r="32" spans="1:7" ht="18" x14ac:dyDescent="0.25">
      <c r="A32" s="12"/>
      <c r="B32" s="12"/>
      <c r="C32" s="12"/>
      <c r="D32" s="12"/>
      <c r="E32" s="12"/>
      <c r="F32" s="12"/>
      <c r="G32" s="12"/>
    </row>
    <row r="33" spans="1:7" ht="18" x14ac:dyDescent="0.25">
      <c r="A33" s="14"/>
      <c r="B33" s="12"/>
      <c r="C33" s="12"/>
      <c r="D33" s="12"/>
      <c r="E33" s="26"/>
      <c r="F33" s="26"/>
      <c r="G33" s="12"/>
    </row>
    <row r="34" spans="1:7" ht="18" x14ac:dyDescent="0.25">
      <c r="A34" s="17" t="s">
        <v>40</v>
      </c>
      <c r="B34" s="12"/>
      <c r="C34" s="12"/>
      <c r="D34" s="12"/>
      <c r="E34" s="24" t="s">
        <v>51</v>
      </c>
      <c r="F34" s="24"/>
      <c r="G34" s="12"/>
    </row>
    <row r="35" spans="1:7" ht="18" x14ac:dyDescent="0.25">
      <c r="A35" s="17" t="s">
        <v>53</v>
      </c>
      <c r="E35" s="24" t="s">
        <v>52</v>
      </c>
      <c r="F35" s="24"/>
    </row>
    <row r="36" spans="1:7" ht="18" x14ac:dyDescent="0.25">
      <c r="A36" s="17" t="s">
        <v>42</v>
      </c>
    </row>
  </sheetData>
  <mergeCells count="14">
    <mergeCell ref="B8:D8"/>
    <mergeCell ref="E8:G8"/>
    <mergeCell ref="A1:G1"/>
    <mergeCell ref="A2:G2"/>
    <mergeCell ref="A3:G3"/>
    <mergeCell ref="A5:G5"/>
    <mergeCell ref="A6:G6"/>
    <mergeCell ref="E35:F35"/>
    <mergeCell ref="E28:F29"/>
    <mergeCell ref="E23:F23"/>
    <mergeCell ref="E26:F26"/>
    <mergeCell ref="E27:F27"/>
    <mergeCell ref="E33:F33"/>
    <mergeCell ref="E34:F34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topLeftCell="A3" workbookViewId="0">
      <selection activeCell="B14" sqref="B14:D14"/>
    </sheetView>
  </sheetViews>
  <sheetFormatPr baseColWidth="10" defaultRowHeight="15" x14ac:dyDescent="0.25"/>
  <cols>
    <col min="1" max="1" width="47.7109375" customWidth="1"/>
    <col min="2" max="2" width="26.140625" customWidth="1"/>
    <col min="3" max="3" width="18.7109375" customWidth="1"/>
    <col min="4" max="4" width="21.7109375" customWidth="1"/>
    <col min="5" max="5" width="18.140625" customWidth="1"/>
    <col min="6" max="6" width="21" customWidth="1"/>
    <col min="7" max="7" width="15" customWidth="1"/>
  </cols>
  <sheetData>
    <row r="1" spans="1:7" ht="18" x14ac:dyDescent="0.25">
      <c r="A1" s="22" t="s">
        <v>6</v>
      </c>
      <c r="B1" s="22"/>
      <c r="C1" s="22"/>
      <c r="D1" s="22"/>
      <c r="E1" s="22"/>
      <c r="F1" s="22"/>
      <c r="G1" s="22"/>
    </row>
    <row r="2" spans="1:7" ht="18" x14ac:dyDescent="0.25">
      <c r="A2" s="22" t="s">
        <v>7</v>
      </c>
      <c r="B2" s="22"/>
      <c r="C2" s="22"/>
      <c r="D2" s="22"/>
      <c r="E2" s="22"/>
      <c r="F2" s="22"/>
      <c r="G2" s="22"/>
    </row>
    <row r="3" spans="1:7" ht="18" x14ac:dyDescent="0.25">
      <c r="A3" s="22" t="s">
        <v>8</v>
      </c>
      <c r="B3" s="22"/>
      <c r="C3" s="22"/>
      <c r="D3" s="22"/>
      <c r="E3" s="22"/>
      <c r="F3" s="22"/>
      <c r="G3" s="22"/>
    </row>
    <row r="4" spans="1:7" ht="15.75" x14ac:dyDescent="0.25">
      <c r="A4" s="2"/>
      <c r="B4" s="2"/>
      <c r="C4" s="2"/>
      <c r="D4" s="2"/>
      <c r="E4" s="2"/>
      <c r="F4" s="2"/>
      <c r="G4" s="2"/>
    </row>
    <row r="5" spans="1:7" ht="15.75" x14ac:dyDescent="0.25">
      <c r="A5" s="23" t="s">
        <v>9</v>
      </c>
      <c r="B5" s="23"/>
      <c r="C5" s="23"/>
      <c r="D5" s="23"/>
      <c r="E5" s="23"/>
      <c r="F5" s="23"/>
      <c r="G5" s="23"/>
    </row>
    <row r="6" spans="1:7" ht="15.75" x14ac:dyDescent="0.25">
      <c r="A6" s="23" t="s">
        <v>19</v>
      </c>
      <c r="B6" s="23"/>
      <c r="C6" s="23"/>
      <c r="D6" s="23"/>
      <c r="E6" s="23"/>
      <c r="F6" s="23"/>
      <c r="G6" s="23"/>
    </row>
    <row r="8" spans="1:7" x14ac:dyDescent="0.25">
      <c r="A8" s="10" t="s">
        <v>10</v>
      </c>
      <c r="B8" s="19" t="s">
        <v>11</v>
      </c>
      <c r="C8" s="20"/>
      <c r="D8" s="21"/>
      <c r="E8" s="19" t="s">
        <v>12</v>
      </c>
      <c r="F8" s="20"/>
      <c r="G8" s="21"/>
    </row>
    <row r="9" spans="1:7" x14ac:dyDescent="0.25">
      <c r="A9" s="4"/>
      <c r="B9" s="5" t="s">
        <v>3</v>
      </c>
      <c r="C9" s="5" t="s">
        <v>4</v>
      </c>
      <c r="D9" s="5" t="s">
        <v>5</v>
      </c>
      <c r="E9" s="5" t="s">
        <v>3</v>
      </c>
      <c r="F9" s="5" t="s">
        <v>4</v>
      </c>
      <c r="G9" s="5" t="s">
        <v>5</v>
      </c>
    </row>
    <row r="10" spans="1:7" x14ac:dyDescent="0.25">
      <c r="A10" s="6" t="s">
        <v>1</v>
      </c>
      <c r="B10" s="3">
        <v>580949933</v>
      </c>
      <c r="C10" s="3">
        <v>544525099</v>
      </c>
      <c r="D10" s="3">
        <v>544525099</v>
      </c>
      <c r="E10" s="3">
        <v>0</v>
      </c>
      <c r="F10" s="3">
        <v>0</v>
      </c>
      <c r="G10" s="3">
        <v>0</v>
      </c>
    </row>
    <row r="11" spans="1:7" x14ac:dyDescent="0.25">
      <c r="A11" s="7" t="s">
        <v>13</v>
      </c>
      <c r="B11" s="3">
        <v>133548512</v>
      </c>
      <c r="C11" s="3">
        <v>111489680</v>
      </c>
      <c r="D11" s="3">
        <v>111489680</v>
      </c>
      <c r="E11" s="3">
        <v>45000000</v>
      </c>
      <c r="F11" s="3">
        <v>45000000</v>
      </c>
      <c r="G11" s="3">
        <v>33523523</v>
      </c>
    </row>
    <row r="12" spans="1:7" x14ac:dyDescent="0.25">
      <c r="A12" s="7" t="s">
        <v>2</v>
      </c>
      <c r="B12" s="3">
        <v>95429497</v>
      </c>
      <c r="C12" s="3">
        <v>80417057</v>
      </c>
      <c r="D12" s="3">
        <v>80417057</v>
      </c>
      <c r="E12" s="3">
        <v>30000000</v>
      </c>
      <c r="F12" s="3">
        <v>30000000</v>
      </c>
      <c r="G12" s="3">
        <v>30000000</v>
      </c>
    </row>
    <row r="13" spans="1:7" x14ac:dyDescent="0.25">
      <c r="A13" s="7" t="s">
        <v>16</v>
      </c>
      <c r="B13" s="3">
        <v>53999999</v>
      </c>
      <c r="C13" s="3">
        <v>40713292</v>
      </c>
      <c r="D13" s="3">
        <v>40713292</v>
      </c>
      <c r="E13" s="3">
        <v>6000000</v>
      </c>
      <c r="F13" s="3">
        <v>6000000</v>
      </c>
      <c r="G13" s="3">
        <v>6000000</v>
      </c>
    </row>
    <row r="14" spans="1:7" x14ac:dyDescent="0.25">
      <c r="A14" s="7" t="s">
        <v>17</v>
      </c>
      <c r="B14" s="3">
        <v>0</v>
      </c>
      <c r="C14" s="3">
        <v>0</v>
      </c>
      <c r="D14" s="3">
        <v>0</v>
      </c>
      <c r="E14" s="3">
        <v>19000000</v>
      </c>
      <c r="F14" s="3">
        <v>19000000</v>
      </c>
      <c r="G14" s="3">
        <v>16826644</v>
      </c>
    </row>
    <row r="15" spans="1:7" ht="15.75" x14ac:dyDescent="0.25">
      <c r="A15" s="8" t="s">
        <v>0</v>
      </c>
      <c r="B15" s="9">
        <v>863927941</v>
      </c>
      <c r="C15" s="9">
        <v>777145128</v>
      </c>
      <c r="D15" s="9">
        <v>777145128</v>
      </c>
      <c r="E15" s="9">
        <v>100000000</v>
      </c>
      <c r="F15" s="9">
        <v>100000000</v>
      </c>
      <c r="G15" s="9">
        <v>86350167</v>
      </c>
    </row>
  </sheetData>
  <mergeCells count="7">
    <mergeCell ref="B8:D8"/>
    <mergeCell ref="E8:G8"/>
    <mergeCell ref="A1:G1"/>
    <mergeCell ref="A2:G2"/>
    <mergeCell ref="A3:G3"/>
    <mergeCell ref="A5:G5"/>
    <mergeCell ref="A6:G6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workbookViewId="0">
      <selection activeCell="E10" sqref="E10:G10"/>
    </sheetView>
  </sheetViews>
  <sheetFormatPr baseColWidth="10" defaultRowHeight="15" x14ac:dyDescent="0.25"/>
  <cols>
    <col min="1" max="1" width="47.7109375" customWidth="1"/>
    <col min="2" max="2" width="26.140625" customWidth="1"/>
    <col min="3" max="3" width="18.7109375" customWidth="1"/>
    <col min="4" max="4" width="21.7109375" customWidth="1"/>
    <col min="5" max="5" width="18.140625" customWidth="1"/>
    <col min="6" max="6" width="21" customWidth="1"/>
    <col min="7" max="7" width="15" customWidth="1"/>
  </cols>
  <sheetData>
    <row r="1" spans="1:7" ht="18" x14ac:dyDescent="0.25">
      <c r="A1" s="22" t="s">
        <v>6</v>
      </c>
      <c r="B1" s="22"/>
      <c r="C1" s="22"/>
      <c r="D1" s="22"/>
      <c r="E1" s="22"/>
      <c r="F1" s="22"/>
      <c r="G1" s="22"/>
    </row>
    <row r="2" spans="1:7" ht="18" x14ac:dyDescent="0.25">
      <c r="A2" s="22" t="s">
        <v>7</v>
      </c>
      <c r="B2" s="22"/>
      <c r="C2" s="22"/>
      <c r="D2" s="22"/>
      <c r="E2" s="22"/>
      <c r="F2" s="22"/>
      <c r="G2" s="22"/>
    </row>
    <row r="3" spans="1:7" ht="18" x14ac:dyDescent="0.25">
      <c r="A3" s="22" t="s">
        <v>8</v>
      </c>
      <c r="B3" s="22"/>
      <c r="C3" s="22"/>
      <c r="D3" s="22"/>
      <c r="E3" s="22"/>
      <c r="F3" s="22"/>
      <c r="G3" s="22"/>
    </row>
    <row r="4" spans="1:7" ht="15.75" x14ac:dyDescent="0.25">
      <c r="A4" s="2"/>
      <c r="B4" s="2"/>
      <c r="C4" s="2"/>
      <c r="D4" s="2"/>
      <c r="E4" s="2"/>
      <c r="F4" s="2"/>
      <c r="G4" s="2"/>
    </row>
    <row r="5" spans="1:7" ht="15.75" x14ac:dyDescent="0.25">
      <c r="A5" s="23" t="s">
        <v>9</v>
      </c>
      <c r="B5" s="23"/>
      <c r="C5" s="23"/>
      <c r="D5" s="23"/>
      <c r="E5" s="23"/>
      <c r="F5" s="23"/>
      <c r="G5" s="23"/>
    </row>
    <row r="6" spans="1:7" ht="15.75" x14ac:dyDescent="0.25">
      <c r="A6" s="23" t="s">
        <v>14</v>
      </c>
      <c r="B6" s="23"/>
      <c r="C6" s="23"/>
      <c r="D6" s="23"/>
      <c r="E6" s="23"/>
      <c r="F6" s="23"/>
      <c r="G6" s="23"/>
    </row>
    <row r="8" spans="1:7" x14ac:dyDescent="0.25">
      <c r="A8" s="10" t="s">
        <v>10</v>
      </c>
      <c r="B8" s="19" t="s">
        <v>11</v>
      </c>
      <c r="C8" s="20"/>
      <c r="D8" s="21"/>
      <c r="E8" s="19" t="s">
        <v>12</v>
      </c>
      <c r="F8" s="20"/>
      <c r="G8" s="21"/>
    </row>
    <row r="9" spans="1:7" x14ac:dyDescent="0.25">
      <c r="A9" s="4"/>
      <c r="B9" s="5" t="s">
        <v>3</v>
      </c>
      <c r="C9" s="5" t="s">
        <v>4</v>
      </c>
      <c r="D9" s="5" t="s">
        <v>5</v>
      </c>
      <c r="E9" s="5" t="s">
        <v>3</v>
      </c>
      <c r="F9" s="5" t="s">
        <v>4</v>
      </c>
      <c r="G9" s="5" t="s">
        <v>5</v>
      </c>
    </row>
    <row r="10" spans="1:7" x14ac:dyDescent="0.25">
      <c r="A10" s="6" t="s">
        <v>1</v>
      </c>
      <c r="B10" s="3">
        <v>587666778</v>
      </c>
      <c r="C10" s="3">
        <v>576745994</v>
      </c>
      <c r="D10" s="3">
        <v>576745994</v>
      </c>
      <c r="E10" s="3">
        <v>0</v>
      </c>
      <c r="F10" s="3">
        <v>0</v>
      </c>
      <c r="G10" s="3">
        <v>0</v>
      </c>
    </row>
    <row r="11" spans="1:7" x14ac:dyDescent="0.25">
      <c r="A11" s="7" t="s">
        <v>13</v>
      </c>
      <c r="B11" s="3">
        <v>178066676</v>
      </c>
      <c r="C11" s="3">
        <v>76481088</v>
      </c>
      <c r="D11" s="3">
        <v>76481088</v>
      </c>
      <c r="E11" s="3">
        <v>45000000</v>
      </c>
      <c r="F11" s="3">
        <v>28983466</v>
      </c>
      <c r="G11" s="3">
        <v>28983466</v>
      </c>
    </row>
    <row r="12" spans="1:7" x14ac:dyDescent="0.25">
      <c r="A12" s="7" t="s">
        <v>2</v>
      </c>
      <c r="B12" s="3">
        <v>108493662</v>
      </c>
      <c r="C12" s="3">
        <v>159455231</v>
      </c>
      <c r="D12" s="3">
        <v>159455231</v>
      </c>
      <c r="E12" s="3">
        <v>30000000</v>
      </c>
      <c r="F12" s="3">
        <v>60966534</v>
      </c>
      <c r="G12" s="3">
        <v>60966534</v>
      </c>
    </row>
    <row r="13" spans="1:7" x14ac:dyDescent="0.25">
      <c r="A13" s="7" t="s">
        <v>16</v>
      </c>
      <c r="B13" s="3">
        <v>0</v>
      </c>
      <c r="C13" s="3">
        <v>18854898</v>
      </c>
      <c r="D13" s="3">
        <v>18854898</v>
      </c>
      <c r="E13" s="3">
        <v>0</v>
      </c>
      <c r="F13" s="3">
        <v>0</v>
      </c>
      <c r="G13" s="3">
        <v>0</v>
      </c>
    </row>
    <row r="14" spans="1:7" x14ac:dyDescent="0.25">
      <c r="A14" s="7" t="s">
        <v>17</v>
      </c>
      <c r="B14" s="3">
        <v>0</v>
      </c>
      <c r="C14" s="3">
        <v>0</v>
      </c>
      <c r="D14" s="3">
        <v>0</v>
      </c>
      <c r="E14" s="3">
        <v>20000000</v>
      </c>
      <c r="F14" s="3">
        <v>5050000</v>
      </c>
      <c r="G14" s="3">
        <v>4975275</v>
      </c>
    </row>
    <row r="15" spans="1:7" ht="15.75" x14ac:dyDescent="0.25">
      <c r="A15" s="8" t="s">
        <v>0</v>
      </c>
      <c r="B15" s="9">
        <v>874227116</v>
      </c>
      <c r="C15" s="9">
        <v>831537211</v>
      </c>
      <c r="D15" s="9">
        <v>831537211</v>
      </c>
      <c r="E15" s="9">
        <v>95000000</v>
      </c>
      <c r="F15" s="9">
        <v>95000000</v>
      </c>
      <c r="G15" s="9">
        <v>94925275</v>
      </c>
    </row>
  </sheetData>
  <mergeCells count="7">
    <mergeCell ref="B8:D8"/>
    <mergeCell ref="E8:G8"/>
    <mergeCell ref="A1:G1"/>
    <mergeCell ref="A2:G2"/>
    <mergeCell ref="A3:G3"/>
    <mergeCell ref="A5:G5"/>
    <mergeCell ref="A6:G6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workbookViewId="0">
      <selection activeCell="E10" sqref="E10:G10"/>
    </sheetView>
  </sheetViews>
  <sheetFormatPr baseColWidth="10" defaultRowHeight="15" x14ac:dyDescent="0.25"/>
  <cols>
    <col min="1" max="1" width="47.7109375" customWidth="1"/>
    <col min="2" max="2" width="26.140625" customWidth="1"/>
    <col min="3" max="3" width="18.7109375" customWidth="1"/>
    <col min="4" max="4" width="21.7109375" customWidth="1"/>
    <col min="5" max="5" width="18.140625" customWidth="1"/>
    <col min="6" max="6" width="21" customWidth="1"/>
    <col min="7" max="7" width="15" customWidth="1"/>
  </cols>
  <sheetData>
    <row r="1" spans="1:7" ht="18" x14ac:dyDescent="0.25">
      <c r="A1" s="22" t="s">
        <v>6</v>
      </c>
      <c r="B1" s="22"/>
      <c r="C1" s="22"/>
      <c r="D1" s="22"/>
      <c r="E1" s="22"/>
      <c r="F1" s="22"/>
      <c r="G1" s="22"/>
    </row>
    <row r="2" spans="1:7" ht="18" x14ac:dyDescent="0.25">
      <c r="A2" s="22" t="s">
        <v>7</v>
      </c>
      <c r="B2" s="22"/>
      <c r="C2" s="22"/>
      <c r="D2" s="22"/>
      <c r="E2" s="22"/>
      <c r="F2" s="22"/>
      <c r="G2" s="22"/>
    </row>
    <row r="3" spans="1:7" ht="18" x14ac:dyDescent="0.25">
      <c r="A3" s="22" t="s">
        <v>8</v>
      </c>
      <c r="B3" s="22"/>
      <c r="C3" s="22"/>
      <c r="D3" s="22"/>
      <c r="E3" s="22"/>
      <c r="F3" s="22"/>
      <c r="G3" s="22"/>
    </row>
    <row r="4" spans="1:7" ht="15.75" x14ac:dyDescent="0.25">
      <c r="A4" s="2"/>
      <c r="B4" s="2"/>
      <c r="C4" s="2"/>
      <c r="D4" s="2"/>
      <c r="E4" s="2"/>
      <c r="F4" s="2"/>
      <c r="G4" s="2"/>
    </row>
    <row r="5" spans="1:7" ht="15.75" x14ac:dyDescent="0.25">
      <c r="A5" s="23" t="s">
        <v>9</v>
      </c>
      <c r="B5" s="23"/>
      <c r="C5" s="23"/>
      <c r="D5" s="23"/>
      <c r="E5" s="23"/>
      <c r="F5" s="23"/>
      <c r="G5" s="23"/>
    </row>
    <row r="6" spans="1:7" ht="15.75" x14ac:dyDescent="0.25">
      <c r="A6" s="23" t="s">
        <v>15</v>
      </c>
      <c r="B6" s="23"/>
      <c r="C6" s="23"/>
      <c r="D6" s="23"/>
      <c r="E6" s="23"/>
      <c r="F6" s="23"/>
      <c r="G6" s="23"/>
    </row>
    <row r="8" spans="1:7" x14ac:dyDescent="0.25">
      <c r="A8" s="10" t="s">
        <v>10</v>
      </c>
      <c r="B8" s="19" t="s">
        <v>11</v>
      </c>
      <c r="C8" s="20"/>
      <c r="D8" s="21"/>
      <c r="E8" s="19" t="s">
        <v>12</v>
      </c>
      <c r="F8" s="20"/>
      <c r="G8" s="21"/>
    </row>
    <row r="9" spans="1:7" x14ac:dyDescent="0.25">
      <c r="A9" s="4"/>
      <c r="B9" s="5" t="s">
        <v>3</v>
      </c>
      <c r="C9" s="5" t="s">
        <v>4</v>
      </c>
      <c r="D9" s="5" t="s">
        <v>5</v>
      </c>
      <c r="E9" s="5" t="s">
        <v>3</v>
      </c>
      <c r="F9" s="5" t="s">
        <v>4</v>
      </c>
      <c r="G9" s="5" t="s">
        <v>5</v>
      </c>
    </row>
    <row r="10" spans="1:7" x14ac:dyDescent="0.25">
      <c r="A10" s="6" t="s">
        <v>1</v>
      </c>
      <c r="B10" s="3">
        <v>597151825</v>
      </c>
      <c r="C10" s="3">
        <v>600813211</v>
      </c>
      <c r="D10" s="3">
        <v>600813211</v>
      </c>
      <c r="E10" s="3">
        <v>0</v>
      </c>
      <c r="F10" s="3">
        <v>0</v>
      </c>
      <c r="G10" s="3">
        <v>0</v>
      </c>
    </row>
    <row r="11" spans="1:7" x14ac:dyDescent="0.25">
      <c r="A11" s="7" t="s">
        <v>13</v>
      </c>
      <c r="B11" s="3">
        <v>40834458</v>
      </c>
      <c r="C11" s="3">
        <v>44582550</v>
      </c>
      <c r="D11" s="3">
        <v>44582550</v>
      </c>
      <c r="E11" s="3">
        <v>18142817</v>
      </c>
      <c r="F11" s="3">
        <v>22528796</v>
      </c>
      <c r="G11" s="3">
        <v>14263526</v>
      </c>
    </row>
    <row r="12" spans="1:7" x14ac:dyDescent="0.25">
      <c r="A12" s="7" t="s">
        <v>2</v>
      </c>
      <c r="B12" s="3">
        <v>209886791</v>
      </c>
      <c r="C12" s="3">
        <v>210617953</v>
      </c>
      <c r="D12" s="3">
        <v>210617953</v>
      </c>
      <c r="E12" s="3">
        <v>87500000</v>
      </c>
      <c r="F12" s="3">
        <v>88431482</v>
      </c>
      <c r="G12" s="3">
        <v>70365487</v>
      </c>
    </row>
    <row r="13" spans="1:7" x14ac:dyDescent="0.25">
      <c r="A13" s="7" t="s">
        <v>16</v>
      </c>
      <c r="B13" s="3">
        <v>0</v>
      </c>
      <c r="C13" s="3">
        <v>0</v>
      </c>
      <c r="D13" s="3">
        <v>0</v>
      </c>
      <c r="E13" s="3">
        <v>0</v>
      </c>
      <c r="F13" s="3">
        <v>0</v>
      </c>
      <c r="G13" s="3">
        <v>0</v>
      </c>
    </row>
    <row r="14" spans="1:7" x14ac:dyDescent="0.25">
      <c r="A14" s="7" t="s">
        <v>17</v>
      </c>
      <c r="B14" s="3">
        <v>0</v>
      </c>
      <c r="C14" s="3">
        <v>0</v>
      </c>
      <c r="D14" s="3">
        <v>0</v>
      </c>
      <c r="E14" s="3">
        <v>0</v>
      </c>
      <c r="F14" s="3">
        <v>0</v>
      </c>
      <c r="G14" s="3">
        <v>0</v>
      </c>
    </row>
    <row r="15" spans="1:7" ht="15.75" x14ac:dyDescent="0.25">
      <c r="A15" s="8" t="s">
        <v>0</v>
      </c>
      <c r="B15" s="9">
        <v>847873074</v>
      </c>
      <c r="C15" s="9">
        <v>856013714</v>
      </c>
      <c r="D15" s="9">
        <v>856013714</v>
      </c>
      <c r="E15" s="9">
        <v>105642817</v>
      </c>
      <c r="F15" s="9">
        <v>110960278</v>
      </c>
      <c r="G15" s="9">
        <v>84629013</v>
      </c>
    </row>
  </sheetData>
  <mergeCells count="7">
    <mergeCell ref="B8:D8"/>
    <mergeCell ref="E8:G8"/>
    <mergeCell ref="A1:G1"/>
    <mergeCell ref="A2:G2"/>
    <mergeCell ref="A3:G3"/>
    <mergeCell ref="A5:G5"/>
    <mergeCell ref="A6:G6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workbookViewId="0">
      <selection activeCell="E10" sqref="E10:G10"/>
    </sheetView>
  </sheetViews>
  <sheetFormatPr baseColWidth="10" defaultRowHeight="15" x14ac:dyDescent="0.25"/>
  <cols>
    <col min="1" max="1" width="47.7109375" customWidth="1"/>
    <col min="2" max="2" width="26.140625" customWidth="1"/>
    <col min="3" max="3" width="18.7109375" customWidth="1"/>
    <col min="4" max="4" width="21.7109375" customWidth="1"/>
    <col min="5" max="5" width="18.140625" customWidth="1"/>
    <col min="6" max="6" width="21" customWidth="1"/>
    <col min="7" max="7" width="15" customWidth="1"/>
  </cols>
  <sheetData>
    <row r="1" spans="1:7" ht="18" x14ac:dyDescent="0.25">
      <c r="A1" s="22" t="s">
        <v>6</v>
      </c>
      <c r="B1" s="22"/>
      <c r="C1" s="22"/>
      <c r="D1" s="22"/>
      <c r="E1" s="22"/>
      <c r="F1" s="22"/>
      <c r="G1" s="22"/>
    </row>
    <row r="2" spans="1:7" ht="18" x14ac:dyDescent="0.25">
      <c r="A2" s="22" t="s">
        <v>7</v>
      </c>
      <c r="B2" s="22"/>
      <c r="C2" s="22"/>
      <c r="D2" s="22"/>
      <c r="E2" s="22"/>
      <c r="F2" s="22"/>
      <c r="G2" s="22"/>
    </row>
    <row r="3" spans="1:7" ht="18" x14ac:dyDescent="0.25">
      <c r="A3" s="22" t="s">
        <v>8</v>
      </c>
      <c r="B3" s="22"/>
      <c r="C3" s="22"/>
      <c r="D3" s="22"/>
      <c r="E3" s="22"/>
      <c r="F3" s="22"/>
      <c r="G3" s="22"/>
    </row>
    <row r="4" spans="1:7" ht="15.75" x14ac:dyDescent="0.25">
      <c r="A4" s="2"/>
      <c r="B4" s="2"/>
      <c r="C4" s="2"/>
      <c r="D4" s="2"/>
      <c r="E4" s="2"/>
      <c r="F4" s="2"/>
      <c r="G4" s="2"/>
    </row>
    <row r="5" spans="1:7" ht="15.75" x14ac:dyDescent="0.25">
      <c r="A5" s="23" t="s">
        <v>9</v>
      </c>
      <c r="B5" s="23"/>
      <c r="C5" s="23"/>
      <c r="D5" s="23"/>
      <c r="E5" s="23"/>
      <c r="F5" s="23"/>
      <c r="G5" s="23"/>
    </row>
    <row r="6" spans="1:7" ht="15.75" x14ac:dyDescent="0.25">
      <c r="A6" s="23" t="s">
        <v>18</v>
      </c>
      <c r="B6" s="23"/>
      <c r="C6" s="23"/>
      <c r="D6" s="23"/>
      <c r="E6" s="23"/>
      <c r="F6" s="23"/>
      <c r="G6" s="23"/>
    </row>
    <row r="8" spans="1:7" x14ac:dyDescent="0.25">
      <c r="A8" s="10" t="s">
        <v>10</v>
      </c>
      <c r="B8" s="19" t="s">
        <v>11</v>
      </c>
      <c r="C8" s="20"/>
      <c r="D8" s="21"/>
      <c r="E8" s="19" t="s">
        <v>12</v>
      </c>
      <c r="F8" s="20"/>
      <c r="G8" s="21"/>
    </row>
    <row r="9" spans="1:7" x14ac:dyDescent="0.25">
      <c r="A9" s="4"/>
      <c r="B9" s="5" t="s">
        <v>3</v>
      </c>
      <c r="C9" s="5" t="s">
        <v>4</v>
      </c>
      <c r="D9" s="5" t="s">
        <v>5</v>
      </c>
      <c r="E9" s="5" t="s">
        <v>3</v>
      </c>
      <c r="F9" s="5" t="s">
        <v>4</v>
      </c>
      <c r="G9" s="5" t="s">
        <v>5</v>
      </c>
    </row>
    <row r="10" spans="1:7" x14ac:dyDescent="0.25">
      <c r="A10" s="6" t="s">
        <v>1</v>
      </c>
      <c r="B10" s="3">
        <v>615002655</v>
      </c>
      <c r="C10" s="3">
        <v>618546948</v>
      </c>
      <c r="D10" s="3">
        <v>618546948</v>
      </c>
      <c r="E10" s="3">
        <v>0</v>
      </c>
      <c r="F10" s="3">
        <v>0</v>
      </c>
      <c r="G10" s="3">
        <v>0</v>
      </c>
    </row>
    <row r="11" spans="1:7" x14ac:dyDescent="0.25">
      <c r="A11" s="7" t="s">
        <v>13</v>
      </c>
      <c r="B11" s="3">
        <v>45781378</v>
      </c>
      <c r="C11" s="3">
        <v>30996433</v>
      </c>
      <c r="D11" s="3">
        <v>30996433</v>
      </c>
      <c r="E11" s="3">
        <v>13812817</v>
      </c>
      <c r="F11" s="3">
        <v>17588789</v>
      </c>
      <c r="G11" s="3">
        <v>14753361</v>
      </c>
    </row>
    <row r="12" spans="1:7" x14ac:dyDescent="0.25">
      <c r="A12" s="7" t="s">
        <v>2</v>
      </c>
      <c r="B12" s="3">
        <v>194474492</v>
      </c>
      <c r="C12" s="3">
        <v>208198417</v>
      </c>
      <c r="D12" s="3">
        <v>208198417</v>
      </c>
      <c r="E12" s="3">
        <v>91187183</v>
      </c>
      <c r="F12" s="3">
        <v>87411211</v>
      </c>
      <c r="G12" s="3">
        <v>78195675</v>
      </c>
    </row>
    <row r="13" spans="1:7" x14ac:dyDescent="0.25">
      <c r="A13" s="7" t="s">
        <v>16</v>
      </c>
      <c r="B13" s="3">
        <v>0</v>
      </c>
      <c r="C13" s="3">
        <v>5941033</v>
      </c>
      <c r="D13" s="3">
        <v>5941033</v>
      </c>
      <c r="E13" s="3">
        <v>0</v>
      </c>
      <c r="F13" s="3">
        <v>0</v>
      </c>
      <c r="G13" s="3">
        <v>0</v>
      </c>
    </row>
    <row r="14" spans="1:7" x14ac:dyDescent="0.25">
      <c r="A14" s="7" t="s">
        <v>17</v>
      </c>
      <c r="B14" s="3">
        <v>0</v>
      </c>
      <c r="C14" s="3">
        <v>0</v>
      </c>
      <c r="D14" s="3">
        <v>0</v>
      </c>
      <c r="E14" s="3">
        <v>0</v>
      </c>
      <c r="F14" s="3">
        <v>0</v>
      </c>
      <c r="G14" s="3">
        <v>0</v>
      </c>
    </row>
    <row r="15" spans="1:7" ht="15.75" x14ac:dyDescent="0.25">
      <c r="A15" s="8" t="s">
        <v>0</v>
      </c>
      <c r="B15" s="9">
        <v>855258525</v>
      </c>
      <c r="C15" s="9">
        <v>863682831</v>
      </c>
      <c r="D15" s="9">
        <v>863682831</v>
      </c>
      <c r="E15" s="9">
        <v>105000000</v>
      </c>
      <c r="F15" s="9">
        <v>105000000</v>
      </c>
      <c r="G15" s="9">
        <v>92949036</v>
      </c>
    </row>
  </sheetData>
  <mergeCells count="7">
    <mergeCell ref="B8:D8"/>
    <mergeCell ref="E8:G8"/>
    <mergeCell ref="A1:G1"/>
    <mergeCell ref="A2:G2"/>
    <mergeCell ref="A3:G3"/>
    <mergeCell ref="A5:G5"/>
    <mergeCell ref="A6:G6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zoomScale="90" zoomScaleNormal="90" workbookViewId="0">
      <selection activeCell="E10" sqref="E10:G10"/>
    </sheetView>
  </sheetViews>
  <sheetFormatPr baseColWidth="10" defaultRowHeight="15" x14ac:dyDescent="0.25"/>
  <cols>
    <col min="1" max="1" width="63.7109375" customWidth="1"/>
    <col min="2" max="2" width="26.140625" customWidth="1"/>
    <col min="3" max="3" width="18.7109375" customWidth="1"/>
    <col min="4" max="4" width="16.42578125" customWidth="1"/>
    <col min="5" max="5" width="24.85546875" customWidth="1"/>
    <col min="6" max="6" width="33.85546875" customWidth="1"/>
    <col min="7" max="7" width="15" customWidth="1"/>
  </cols>
  <sheetData>
    <row r="1" spans="1:7" ht="18" x14ac:dyDescent="0.25">
      <c r="A1" s="22" t="s">
        <v>6</v>
      </c>
      <c r="B1" s="22"/>
      <c r="C1" s="22"/>
      <c r="D1" s="22"/>
      <c r="E1" s="22"/>
      <c r="F1" s="22"/>
      <c r="G1" s="22"/>
    </row>
    <row r="2" spans="1:7" ht="18" x14ac:dyDescent="0.25">
      <c r="A2" s="22" t="s">
        <v>7</v>
      </c>
      <c r="B2" s="22"/>
      <c r="C2" s="22"/>
      <c r="D2" s="22"/>
      <c r="E2" s="22"/>
      <c r="F2" s="22"/>
      <c r="G2" s="22"/>
    </row>
    <row r="3" spans="1:7" ht="18" x14ac:dyDescent="0.25">
      <c r="A3" s="22" t="s">
        <v>8</v>
      </c>
      <c r="B3" s="22"/>
      <c r="C3" s="22"/>
      <c r="D3" s="22"/>
      <c r="E3" s="22"/>
      <c r="F3" s="22"/>
      <c r="G3" s="22"/>
    </row>
    <row r="4" spans="1:7" ht="15.75" x14ac:dyDescent="0.25">
      <c r="A4" s="2"/>
      <c r="B4" s="2"/>
      <c r="C4" s="2"/>
      <c r="D4" s="2"/>
      <c r="E4" s="2"/>
      <c r="F4" s="2"/>
      <c r="G4" s="2"/>
    </row>
    <row r="5" spans="1:7" ht="15.75" x14ac:dyDescent="0.25">
      <c r="A5" s="23" t="s">
        <v>9</v>
      </c>
      <c r="B5" s="23"/>
      <c r="C5" s="23"/>
      <c r="D5" s="23"/>
      <c r="E5" s="23"/>
      <c r="F5" s="23"/>
      <c r="G5" s="23"/>
    </row>
    <row r="6" spans="1:7" ht="15.75" x14ac:dyDescent="0.25">
      <c r="A6" s="23" t="s">
        <v>21</v>
      </c>
      <c r="B6" s="23"/>
      <c r="C6" s="23"/>
      <c r="D6" s="23"/>
      <c r="E6" s="23"/>
      <c r="F6" s="23"/>
      <c r="G6" s="23"/>
    </row>
    <row r="8" spans="1:7" x14ac:dyDescent="0.25">
      <c r="A8" s="10" t="s">
        <v>10</v>
      </c>
      <c r="B8" s="19" t="s">
        <v>11</v>
      </c>
      <c r="C8" s="20"/>
      <c r="D8" s="21"/>
      <c r="E8" s="19" t="s">
        <v>12</v>
      </c>
      <c r="F8" s="20"/>
      <c r="G8" s="21"/>
    </row>
    <row r="9" spans="1:7" x14ac:dyDescent="0.25">
      <c r="A9" s="4"/>
      <c r="B9" s="5" t="s">
        <v>3</v>
      </c>
      <c r="C9" s="5" t="s">
        <v>4</v>
      </c>
      <c r="D9" s="5" t="s">
        <v>5</v>
      </c>
      <c r="E9" s="5" t="s">
        <v>3</v>
      </c>
      <c r="F9" s="5" t="s">
        <v>4</v>
      </c>
      <c r="G9" s="5" t="s">
        <v>5</v>
      </c>
    </row>
    <row r="10" spans="1:7" x14ac:dyDescent="0.25">
      <c r="A10" s="6" t="s">
        <v>1</v>
      </c>
      <c r="B10" s="3">
        <v>639324623</v>
      </c>
      <c r="C10" s="3">
        <v>650691327.49000001</v>
      </c>
      <c r="D10" s="3">
        <v>650691327.49000001</v>
      </c>
      <c r="E10" s="3">
        <v>0</v>
      </c>
      <c r="F10" s="3">
        <v>0</v>
      </c>
      <c r="G10" s="3">
        <v>0</v>
      </c>
    </row>
    <row r="11" spans="1:7" x14ac:dyDescent="0.25">
      <c r="A11" s="7" t="s">
        <v>13</v>
      </c>
      <c r="B11" s="3">
        <v>73159234</v>
      </c>
      <c r="C11" s="3">
        <v>53529436.399999999</v>
      </c>
      <c r="D11" s="3">
        <v>53529436.400000013</v>
      </c>
      <c r="E11" s="3">
        <v>5784326</v>
      </c>
      <c r="F11" s="3">
        <v>14806445</v>
      </c>
      <c r="G11" s="3">
        <v>14806445</v>
      </c>
    </row>
    <row r="12" spans="1:7" x14ac:dyDescent="0.25">
      <c r="A12" s="7" t="s">
        <v>2</v>
      </c>
      <c r="B12" s="3">
        <v>203773691</v>
      </c>
      <c r="C12" s="3">
        <v>232799042.60000002</v>
      </c>
      <c r="D12" s="3">
        <v>232799042.60000002</v>
      </c>
      <c r="E12" s="3">
        <v>79215674</v>
      </c>
      <c r="F12" s="3">
        <v>70193555</v>
      </c>
      <c r="G12" s="3">
        <v>60189951.770001538</v>
      </c>
    </row>
    <row r="13" spans="1:7" x14ac:dyDescent="0.25">
      <c r="A13" s="7" t="s">
        <v>16</v>
      </c>
      <c r="B13" s="3">
        <v>0</v>
      </c>
      <c r="C13" s="3">
        <v>3735545</v>
      </c>
      <c r="D13" s="3">
        <v>3735545</v>
      </c>
      <c r="E13" s="3">
        <v>0</v>
      </c>
      <c r="F13" s="3">
        <v>0</v>
      </c>
      <c r="G13" s="3">
        <v>0</v>
      </c>
    </row>
    <row r="14" spans="1:7" x14ac:dyDescent="0.25">
      <c r="A14" s="7" t="s">
        <v>17</v>
      </c>
      <c r="B14" s="3">
        <v>0</v>
      </c>
      <c r="C14" s="3">
        <v>0</v>
      </c>
      <c r="D14" s="3">
        <v>0</v>
      </c>
      <c r="E14" s="3">
        <v>0</v>
      </c>
      <c r="F14" s="3">
        <v>0</v>
      </c>
      <c r="G14" s="3">
        <v>0</v>
      </c>
    </row>
    <row r="15" spans="1:7" ht="15.75" x14ac:dyDescent="0.25">
      <c r="A15" s="8" t="s">
        <v>0</v>
      </c>
      <c r="B15" s="9">
        <f>SUM(B10:B14)</f>
        <v>916257548</v>
      </c>
      <c r="C15" s="9">
        <f t="shared" ref="C15:G15" si="0">SUM(C10:C14)</f>
        <v>940755351.49000001</v>
      </c>
      <c r="D15" s="9">
        <f t="shared" si="0"/>
        <v>940755351.49000001</v>
      </c>
      <c r="E15" s="9">
        <f t="shared" si="0"/>
        <v>85000000</v>
      </c>
      <c r="F15" s="9">
        <f t="shared" si="0"/>
        <v>85000000</v>
      </c>
      <c r="G15" s="9">
        <f t="shared" si="0"/>
        <v>74996396.770001531</v>
      </c>
    </row>
    <row r="20" spans="1:7" ht="18" x14ac:dyDescent="0.25">
      <c r="A20" s="11" t="s">
        <v>22</v>
      </c>
      <c r="D20" s="12"/>
      <c r="E20" s="24" t="s">
        <v>26</v>
      </c>
      <c r="F20" s="24"/>
      <c r="G20" s="12"/>
    </row>
    <row r="21" spans="1:7" ht="18" x14ac:dyDescent="0.25">
      <c r="A21" s="12"/>
      <c r="B21" s="12"/>
      <c r="C21" s="12"/>
      <c r="D21" s="12"/>
      <c r="E21" s="12"/>
      <c r="F21" s="12"/>
      <c r="G21" s="12"/>
    </row>
    <row r="22" spans="1:7" ht="18" x14ac:dyDescent="0.25">
      <c r="A22" s="12"/>
      <c r="B22" s="12"/>
      <c r="C22" s="12"/>
      <c r="D22" s="12"/>
      <c r="E22" s="12"/>
      <c r="F22" s="12"/>
      <c r="G22" s="12"/>
    </row>
    <row r="23" spans="1:7" ht="18" x14ac:dyDescent="0.25">
      <c r="A23" s="13"/>
      <c r="B23" s="12"/>
      <c r="C23" s="12"/>
      <c r="D23" s="12"/>
      <c r="E23" s="26"/>
      <c r="F23" s="26"/>
      <c r="G23" s="12"/>
    </row>
    <row r="24" spans="1:7" ht="18" x14ac:dyDescent="0.25">
      <c r="A24" s="11" t="s">
        <v>23</v>
      </c>
      <c r="B24" s="12"/>
      <c r="C24" s="12"/>
      <c r="D24" s="12"/>
      <c r="E24" s="24" t="s">
        <v>27</v>
      </c>
      <c r="F24" s="24"/>
      <c r="G24" s="12"/>
    </row>
    <row r="25" spans="1:7" ht="33" customHeight="1" x14ac:dyDescent="0.25">
      <c r="A25" s="11" t="s">
        <v>24</v>
      </c>
      <c r="B25" s="12"/>
      <c r="C25" s="12"/>
      <c r="D25" s="12"/>
      <c r="E25" s="25" t="s">
        <v>30</v>
      </c>
      <c r="F25" s="25"/>
      <c r="G25" s="12"/>
    </row>
    <row r="26" spans="1:7" ht="18" x14ac:dyDescent="0.25">
      <c r="A26" s="12"/>
      <c r="B26" s="12"/>
      <c r="C26" s="12"/>
      <c r="D26" s="12"/>
      <c r="E26" s="12"/>
      <c r="F26" s="12"/>
      <c r="G26" s="12"/>
    </row>
    <row r="27" spans="1:7" ht="18" x14ac:dyDescent="0.25">
      <c r="A27" s="12"/>
      <c r="B27" s="12"/>
      <c r="C27" s="12"/>
      <c r="D27" s="12"/>
      <c r="E27" s="12"/>
      <c r="F27" s="12"/>
      <c r="G27" s="12"/>
    </row>
    <row r="28" spans="1:7" ht="18" x14ac:dyDescent="0.25">
      <c r="A28" s="12"/>
      <c r="B28" s="12"/>
      <c r="C28" s="12"/>
      <c r="D28" s="12"/>
      <c r="E28" s="12"/>
      <c r="F28" s="12"/>
      <c r="G28" s="12"/>
    </row>
    <row r="29" spans="1:7" ht="18" x14ac:dyDescent="0.25">
      <c r="A29" s="12"/>
      <c r="B29" s="12"/>
      <c r="C29" s="12"/>
      <c r="D29" s="12"/>
      <c r="E29" s="12"/>
      <c r="F29" s="12"/>
      <c r="G29" s="12"/>
    </row>
    <row r="30" spans="1:7" ht="18" x14ac:dyDescent="0.25">
      <c r="A30" s="14"/>
      <c r="B30" s="12"/>
      <c r="C30" s="12"/>
      <c r="D30" s="12"/>
      <c r="E30" s="26"/>
      <c r="F30" s="26"/>
      <c r="G30" s="12"/>
    </row>
    <row r="31" spans="1:7" ht="18" x14ac:dyDescent="0.25">
      <c r="A31" s="11" t="s">
        <v>25</v>
      </c>
      <c r="B31" s="12"/>
      <c r="C31" s="12"/>
      <c r="D31" s="12"/>
      <c r="E31" s="24" t="s">
        <v>28</v>
      </c>
      <c r="F31" s="24"/>
      <c r="G31" s="12"/>
    </row>
    <row r="32" spans="1:7" ht="18" x14ac:dyDescent="0.25">
      <c r="A32" s="11" t="s">
        <v>8</v>
      </c>
      <c r="E32" s="24" t="s">
        <v>29</v>
      </c>
      <c r="F32" s="24"/>
    </row>
  </sheetData>
  <mergeCells count="14">
    <mergeCell ref="E31:F31"/>
    <mergeCell ref="E32:F32"/>
    <mergeCell ref="E25:F25"/>
    <mergeCell ref="E20:F20"/>
    <mergeCell ref="E24:F24"/>
    <mergeCell ref="E23:F23"/>
    <mergeCell ref="E30:F30"/>
    <mergeCell ref="B8:D8"/>
    <mergeCell ref="E8:G8"/>
    <mergeCell ref="A1:G1"/>
    <mergeCell ref="A2:G2"/>
    <mergeCell ref="A3:G3"/>
    <mergeCell ref="A5:G5"/>
    <mergeCell ref="A6:G6"/>
  </mergeCells>
  <printOptions horizontalCentered="1"/>
  <pageMargins left="0.70866141732283472" right="0.70866141732283472" top="0.74803149606299213" bottom="0.74803149606299213" header="0.31496062992125984" footer="0.31496062992125984"/>
  <pageSetup scale="61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zoomScale="90" zoomScaleNormal="90" workbookViewId="0">
      <selection activeCell="E10" sqref="E10:G10"/>
    </sheetView>
  </sheetViews>
  <sheetFormatPr baseColWidth="10" defaultRowHeight="15" x14ac:dyDescent="0.25"/>
  <cols>
    <col min="1" max="1" width="47.7109375" customWidth="1"/>
    <col min="2" max="2" width="26.140625" customWidth="1"/>
    <col min="3" max="3" width="18.7109375" customWidth="1"/>
    <col min="4" max="4" width="21.7109375" customWidth="1"/>
    <col min="5" max="5" width="18.140625" customWidth="1"/>
    <col min="6" max="6" width="37.85546875" customWidth="1"/>
    <col min="7" max="7" width="15" customWidth="1"/>
  </cols>
  <sheetData>
    <row r="1" spans="1:7" ht="18" x14ac:dyDescent="0.25">
      <c r="A1" s="22" t="s">
        <v>6</v>
      </c>
      <c r="B1" s="22"/>
      <c r="C1" s="22"/>
      <c r="D1" s="22"/>
      <c r="E1" s="22"/>
      <c r="F1" s="22"/>
      <c r="G1" s="22"/>
    </row>
    <row r="2" spans="1:7" ht="18" x14ac:dyDescent="0.25">
      <c r="A2" s="22" t="s">
        <v>7</v>
      </c>
      <c r="B2" s="22"/>
      <c r="C2" s="22"/>
      <c r="D2" s="22"/>
      <c r="E2" s="22"/>
      <c r="F2" s="22"/>
      <c r="G2" s="22"/>
    </row>
    <row r="3" spans="1:7" ht="18" x14ac:dyDescent="0.25">
      <c r="A3" s="22" t="s">
        <v>8</v>
      </c>
      <c r="B3" s="22"/>
      <c r="C3" s="22"/>
      <c r="D3" s="22"/>
      <c r="E3" s="22"/>
      <c r="F3" s="22"/>
      <c r="G3" s="22"/>
    </row>
    <row r="4" spans="1:7" ht="15.75" x14ac:dyDescent="0.25">
      <c r="A4" s="2"/>
      <c r="B4" s="2"/>
      <c r="C4" s="2"/>
      <c r="D4" s="2"/>
      <c r="E4" s="2"/>
      <c r="F4" s="2"/>
      <c r="G4" s="2"/>
    </row>
    <row r="5" spans="1:7" ht="15.75" x14ac:dyDescent="0.25">
      <c r="A5" s="23" t="s">
        <v>9</v>
      </c>
      <c r="B5" s="23"/>
      <c r="C5" s="23"/>
      <c r="D5" s="23"/>
      <c r="E5" s="23"/>
      <c r="F5" s="23"/>
      <c r="G5" s="23"/>
    </row>
    <row r="6" spans="1:7" ht="15.75" x14ac:dyDescent="0.25">
      <c r="A6" s="23" t="s">
        <v>31</v>
      </c>
      <c r="B6" s="23"/>
      <c r="C6" s="23"/>
      <c r="D6" s="23"/>
      <c r="E6" s="23"/>
      <c r="F6" s="23"/>
      <c r="G6" s="23"/>
    </row>
    <row r="8" spans="1:7" x14ac:dyDescent="0.25">
      <c r="A8" s="10" t="s">
        <v>10</v>
      </c>
      <c r="B8" s="19" t="s">
        <v>11</v>
      </c>
      <c r="C8" s="20"/>
      <c r="D8" s="21"/>
      <c r="E8" s="19" t="s">
        <v>12</v>
      </c>
      <c r="F8" s="20"/>
      <c r="G8" s="21"/>
    </row>
    <row r="9" spans="1:7" x14ac:dyDescent="0.25">
      <c r="A9" s="4"/>
      <c r="B9" s="5" t="s">
        <v>3</v>
      </c>
      <c r="C9" s="5" t="s">
        <v>4</v>
      </c>
      <c r="D9" s="5" t="s">
        <v>5</v>
      </c>
      <c r="E9" s="5" t="s">
        <v>3</v>
      </c>
      <c r="F9" s="5" t="s">
        <v>4</v>
      </c>
      <c r="G9" s="5" t="s">
        <v>5</v>
      </c>
    </row>
    <row r="10" spans="1:7" x14ac:dyDescent="0.25">
      <c r="A10" s="6" t="s">
        <v>1</v>
      </c>
      <c r="B10" s="3">
        <v>662941799</v>
      </c>
      <c r="C10" s="3">
        <v>673152218</v>
      </c>
      <c r="D10" s="3">
        <v>673152218</v>
      </c>
      <c r="E10" s="3">
        <v>0</v>
      </c>
      <c r="F10" s="3">
        <v>0</v>
      </c>
      <c r="G10" s="3">
        <v>0</v>
      </c>
    </row>
    <row r="11" spans="1:7" x14ac:dyDescent="0.25">
      <c r="A11" s="7" t="s">
        <v>13</v>
      </c>
      <c r="B11" s="3">
        <v>42429764</v>
      </c>
      <c r="C11" s="3">
        <v>26827064</v>
      </c>
      <c r="D11" s="3">
        <v>26827064</v>
      </c>
      <c r="E11" s="3">
        <v>6831150</v>
      </c>
      <c r="F11" s="3">
        <v>13085022</v>
      </c>
      <c r="G11" s="3">
        <v>16443994</v>
      </c>
    </row>
    <row r="12" spans="1:7" x14ac:dyDescent="0.25">
      <c r="A12" s="7" t="s">
        <v>2</v>
      </c>
      <c r="B12" s="3">
        <v>195934737</v>
      </c>
      <c r="C12" s="3">
        <v>237200034</v>
      </c>
      <c r="D12" s="3">
        <v>237200034</v>
      </c>
      <c r="E12" s="3">
        <v>74615103</v>
      </c>
      <c r="F12" s="3">
        <v>68361231</v>
      </c>
      <c r="G12" s="3">
        <v>71916523</v>
      </c>
    </row>
    <row r="13" spans="1:7" x14ac:dyDescent="0.25">
      <c r="A13" s="7" t="s">
        <v>16</v>
      </c>
      <c r="B13" s="3">
        <v>0</v>
      </c>
      <c r="C13" s="3">
        <v>0</v>
      </c>
      <c r="D13" s="3">
        <v>0</v>
      </c>
      <c r="E13" s="3">
        <v>0</v>
      </c>
      <c r="F13" s="3">
        <v>0</v>
      </c>
      <c r="G13" s="3">
        <v>0</v>
      </c>
    </row>
    <row r="14" spans="1:7" x14ac:dyDescent="0.25">
      <c r="A14" s="7" t="s">
        <v>17</v>
      </c>
      <c r="B14" s="3">
        <v>0</v>
      </c>
      <c r="C14" s="3">
        <v>0</v>
      </c>
      <c r="D14" s="3">
        <v>0</v>
      </c>
      <c r="E14" s="3">
        <v>0</v>
      </c>
      <c r="F14" s="3">
        <v>0</v>
      </c>
      <c r="G14" s="3">
        <v>0</v>
      </c>
    </row>
    <row r="15" spans="1:7" ht="15.75" x14ac:dyDescent="0.25">
      <c r="A15" s="8" t="s">
        <v>0</v>
      </c>
      <c r="B15" s="9">
        <f>SUM(B10:B14)</f>
        <v>901306300</v>
      </c>
      <c r="C15" s="9">
        <f t="shared" ref="C15:G15" si="0">SUM(C10:C14)</f>
        <v>937179316</v>
      </c>
      <c r="D15" s="9">
        <f t="shared" si="0"/>
        <v>937179316</v>
      </c>
      <c r="E15" s="9">
        <f t="shared" si="0"/>
        <v>81446253</v>
      </c>
      <c r="F15" s="9">
        <f t="shared" si="0"/>
        <v>81446253</v>
      </c>
      <c r="G15" s="9">
        <f t="shared" si="0"/>
        <v>88360517</v>
      </c>
    </row>
    <row r="21" spans="1:7" ht="18" x14ac:dyDescent="0.25">
      <c r="A21" s="11" t="s">
        <v>22</v>
      </c>
      <c r="D21" s="12"/>
      <c r="E21" s="24" t="s">
        <v>26</v>
      </c>
      <c r="F21" s="24"/>
      <c r="G21" s="12"/>
    </row>
    <row r="22" spans="1:7" ht="18" x14ac:dyDescent="0.25">
      <c r="A22" s="12"/>
      <c r="B22" s="12"/>
      <c r="C22" s="12"/>
      <c r="D22" s="12"/>
      <c r="E22" s="12"/>
      <c r="F22" s="12"/>
      <c r="G22" s="12"/>
    </row>
    <row r="23" spans="1:7" ht="18" x14ac:dyDescent="0.25">
      <c r="A23" s="12"/>
      <c r="B23" s="12"/>
      <c r="C23" s="12"/>
      <c r="D23" s="12"/>
      <c r="E23" s="12"/>
      <c r="F23" s="12"/>
      <c r="G23" s="12"/>
    </row>
    <row r="24" spans="1:7" ht="18" x14ac:dyDescent="0.25">
      <c r="A24" s="13"/>
      <c r="B24" s="12"/>
      <c r="C24" s="12"/>
      <c r="D24" s="12"/>
      <c r="E24" s="26"/>
      <c r="F24" s="26"/>
      <c r="G24" s="12"/>
    </row>
    <row r="25" spans="1:7" ht="18" x14ac:dyDescent="0.25">
      <c r="A25" s="11" t="s">
        <v>23</v>
      </c>
      <c r="B25" s="12"/>
      <c r="C25" s="12"/>
      <c r="D25" s="12"/>
      <c r="E25" s="24" t="s">
        <v>27</v>
      </c>
      <c r="F25" s="24"/>
      <c r="G25" s="12"/>
    </row>
    <row r="26" spans="1:7" ht="34.5" customHeight="1" x14ac:dyDescent="0.25">
      <c r="A26" s="11" t="s">
        <v>24</v>
      </c>
      <c r="B26" s="12"/>
      <c r="C26" s="12"/>
      <c r="D26" s="12"/>
      <c r="E26" s="25" t="s">
        <v>30</v>
      </c>
      <c r="F26" s="25"/>
      <c r="G26" s="12"/>
    </row>
    <row r="27" spans="1:7" ht="18" x14ac:dyDescent="0.25">
      <c r="A27" s="12"/>
      <c r="B27" s="12"/>
      <c r="C27" s="12"/>
      <c r="D27" s="12"/>
      <c r="E27" s="12"/>
      <c r="F27" s="12"/>
      <c r="G27" s="12"/>
    </row>
    <row r="28" spans="1:7" ht="18" x14ac:dyDescent="0.25">
      <c r="A28" s="12"/>
      <c r="B28" s="12"/>
      <c r="C28" s="12"/>
      <c r="D28" s="12"/>
      <c r="E28" s="12"/>
      <c r="F28" s="12"/>
      <c r="G28" s="12"/>
    </row>
    <row r="29" spans="1:7" ht="18" x14ac:dyDescent="0.25">
      <c r="A29" s="12"/>
      <c r="B29" s="12"/>
      <c r="C29" s="12"/>
      <c r="D29" s="12"/>
      <c r="E29" s="12"/>
      <c r="F29" s="12"/>
      <c r="G29" s="12"/>
    </row>
    <row r="30" spans="1:7" ht="18" x14ac:dyDescent="0.25">
      <c r="A30" s="12"/>
      <c r="B30" s="12"/>
      <c r="C30" s="12"/>
      <c r="D30" s="12"/>
      <c r="E30" s="12"/>
      <c r="F30" s="12"/>
      <c r="G30" s="12"/>
    </row>
    <row r="31" spans="1:7" ht="18" x14ac:dyDescent="0.25">
      <c r="A31" s="14"/>
      <c r="B31" s="12"/>
      <c r="C31" s="12"/>
      <c r="D31" s="12"/>
      <c r="E31" s="26"/>
      <c r="F31" s="26"/>
      <c r="G31" s="12"/>
    </row>
    <row r="32" spans="1:7" ht="18" x14ac:dyDescent="0.25">
      <c r="A32" s="11" t="s">
        <v>25</v>
      </c>
      <c r="B32" s="12"/>
      <c r="C32" s="12"/>
      <c r="D32" s="12"/>
      <c r="E32" s="24" t="s">
        <v>28</v>
      </c>
      <c r="F32" s="24"/>
      <c r="G32" s="12"/>
    </row>
    <row r="33" spans="1:6" ht="18" x14ac:dyDescent="0.25">
      <c r="A33" s="11" t="s">
        <v>8</v>
      </c>
      <c r="E33" s="24" t="s">
        <v>29</v>
      </c>
      <c r="F33" s="24"/>
    </row>
  </sheetData>
  <mergeCells count="14">
    <mergeCell ref="E32:F32"/>
    <mergeCell ref="E33:F33"/>
    <mergeCell ref="E21:F21"/>
    <mergeCell ref="E24:F24"/>
    <mergeCell ref="E25:F25"/>
    <mergeCell ref="E26:F26"/>
    <mergeCell ref="E31:F31"/>
    <mergeCell ref="B8:D8"/>
    <mergeCell ref="E8:G8"/>
    <mergeCell ref="A1:G1"/>
    <mergeCell ref="A2:G2"/>
    <mergeCell ref="A3:G3"/>
    <mergeCell ref="A5:G5"/>
    <mergeCell ref="A6:G6"/>
  </mergeCells>
  <printOptions horizontalCentered="1"/>
  <pageMargins left="0.70866141732283472" right="0.70866141732283472" top="0.74803149606299213" bottom="0.74803149606299213" header="0.31496062992125984" footer="0.31496062992125984"/>
  <pageSetup scale="65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zoomScale="90" zoomScaleNormal="90" workbookViewId="0">
      <selection activeCell="E14" sqref="E14:G14"/>
    </sheetView>
  </sheetViews>
  <sheetFormatPr baseColWidth="10" defaultRowHeight="15" x14ac:dyDescent="0.25"/>
  <cols>
    <col min="1" max="1" width="47.7109375" customWidth="1"/>
    <col min="2" max="2" width="26.140625" customWidth="1"/>
    <col min="3" max="3" width="18.7109375" customWidth="1"/>
    <col min="4" max="4" width="21.7109375" customWidth="1"/>
    <col min="5" max="5" width="18.140625" customWidth="1"/>
    <col min="6" max="6" width="37.85546875" customWidth="1"/>
    <col min="7" max="7" width="15" customWidth="1"/>
  </cols>
  <sheetData>
    <row r="1" spans="1:7" ht="18" x14ac:dyDescent="0.25">
      <c r="A1" s="22" t="s">
        <v>6</v>
      </c>
      <c r="B1" s="22"/>
      <c r="C1" s="22"/>
      <c r="D1" s="22"/>
      <c r="E1" s="22"/>
      <c r="F1" s="22"/>
      <c r="G1" s="22"/>
    </row>
    <row r="2" spans="1:7" ht="18" x14ac:dyDescent="0.25">
      <c r="A2" s="22" t="s">
        <v>7</v>
      </c>
      <c r="B2" s="22"/>
      <c r="C2" s="22"/>
      <c r="D2" s="22"/>
      <c r="E2" s="22"/>
      <c r="F2" s="22"/>
      <c r="G2" s="22"/>
    </row>
    <row r="3" spans="1:7" ht="18" x14ac:dyDescent="0.25">
      <c r="A3" s="22" t="s">
        <v>8</v>
      </c>
      <c r="B3" s="22"/>
      <c r="C3" s="22"/>
      <c r="D3" s="22"/>
      <c r="E3" s="22"/>
      <c r="F3" s="22"/>
      <c r="G3" s="22"/>
    </row>
    <row r="4" spans="1:7" ht="15.75" x14ac:dyDescent="0.25">
      <c r="A4" s="2"/>
      <c r="B4" s="2"/>
      <c r="C4" s="2"/>
      <c r="D4" s="2"/>
      <c r="E4" s="2"/>
      <c r="F4" s="2"/>
      <c r="G4" s="2"/>
    </row>
    <row r="5" spans="1:7" ht="15.75" x14ac:dyDescent="0.25">
      <c r="A5" s="23" t="s">
        <v>9</v>
      </c>
      <c r="B5" s="23"/>
      <c r="C5" s="23"/>
      <c r="D5" s="23"/>
      <c r="E5" s="23"/>
      <c r="F5" s="23"/>
      <c r="G5" s="23"/>
    </row>
    <row r="6" spans="1:7" ht="15.75" x14ac:dyDescent="0.25">
      <c r="A6" s="23" t="s">
        <v>32</v>
      </c>
      <c r="B6" s="23"/>
      <c r="C6" s="23"/>
      <c r="D6" s="23"/>
      <c r="E6" s="23"/>
      <c r="F6" s="23"/>
      <c r="G6" s="23"/>
    </row>
    <row r="8" spans="1:7" x14ac:dyDescent="0.25">
      <c r="A8" s="10" t="s">
        <v>10</v>
      </c>
      <c r="B8" s="19" t="s">
        <v>11</v>
      </c>
      <c r="C8" s="20"/>
      <c r="D8" s="21"/>
      <c r="E8" s="19" t="s">
        <v>12</v>
      </c>
      <c r="F8" s="20"/>
      <c r="G8" s="21"/>
    </row>
    <row r="9" spans="1:7" x14ac:dyDescent="0.25">
      <c r="A9" s="4"/>
      <c r="B9" s="5" t="s">
        <v>3</v>
      </c>
      <c r="C9" s="5" t="s">
        <v>4</v>
      </c>
      <c r="D9" s="5" t="s">
        <v>5</v>
      </c>
      <c r="E9" s="5" t="s">
        <v>3</v>
      </c>
      <c r="F9" s="5" t="s">
        <v>4</v>
      </c>
      <c r="G9" s="5" t="s">
        <v>5</v>
      </c>
    </row>
    <row r="10" spans="1:7" x14ac:dyDescent="0.25">
      <c r="A10" s="6" t="s">
        <v>1</v>
      </c>
      <c r="B10" s="3">
        <v>697445501</v>
      </c>
      <c r="C10" s="3">
        <v>700212364</v>
      </c>
      <c r="D10" s="3">
        <v>700212364</v>
      </c>
      <c r="E10" s="3">
        <v>0</v>
      </c>
      <c r="F10" s="3">
        <v>0</v>
      </c>
      <c r="G10" s="3">
        <v>0</v>
      </c>
    </row>
    <row r="11" spans="1:7" x14ac:dyDescent="0.25">
      <c r="A11" s="7" t="s">
        <v>13</v>
      </c>
      <c r="B11" s="3">
        <v>42991563</v>
      </c>
      <c r="C11" s="3">
        <v>51280831</v>
      </c>
      <c r="D11" s="3">
        <v>51280831</v>
      </c>
      <c r="E11" s="3">
        <v>6662296</v>
      </c>
      <c r="F11" s="3">
        <v>41961861</v>
      </c>
      <c r="G11" s="3">
        <v>31081550</v>
      </c>
    </row>
    <row r="12" spans="1:7" x14ac:dyDescent="0.25">
      <c r="A12" s="7" t="s">
        <v>2</v>
      </c>
      <c r="B12" s="3">
        <v>243365912</v>
      </c>
      <c r="C12" s="3">
        <v>240617680</v>
      </c>
      <c r="D12" s="3">
        <v>240617680</v>
      </c>
      <c r="E12" s="3">
        <v>73337704.000000015</v>
      </c>
      <c r="F12" s="3">
        <v>38038139.000000015</v>
      </c>
      <c r="G12" s="3">
        <v>28322737</v>
      </c>
    </row>
    <row r="13" spans="1:7" x14ac:dyDescent="0.25">
      <c r="A13" s="7" t="s">
        <v>16</v>
      </c>
      <c r="B13" s="3">
        <v>0</v>
      </c>
      <c r="C13" s="3">
        <v>0</v>
      </c>
      <c r="D13" s="3">
        <v>0</v>
      </c>
      <c r="E13" s="3">
        <v>0</v>
      </c>
      <c r="F13" s="3">
        <v>0</v>
      </c>
      <c r="G13" s="3">
        <v>0</v>
      </c>
    </row>
    <row r="14" spans="1:7" x14ac:dyDescent="0.25">
      <c r="A14" s="7" t="s">
        <v>17</v>
      </c>
      <c r="B14" s="3">
        <v>0</v>
      </c>
      <c r="C14" s="3">
        <v>0</v>
      </c>
      <c r="D14" s="3">
        <v>0</v>
      </c>
      <c r="E14" s="3">
        <v>0</v>
      </c>
      <c r="F14" s="3">
        <v>0</v>
      </c>
      <c r="G14" s="3">
        <v>0</v>
      </c>
    </row>
    <row r="15" spans="1:7" ht="15.75" x14ac:dyDescent="0.25">
      <c r="A15" s="8" t="s">
        <v>0</v>
      </c>
      <c r="B15" s="9">
        <f>SUM(B10:B14)</f>
        <v>983802976</v>
      </c>
      <c r="C15" s="9">
        <f t="shared" ref="C15:G15" si="0">SUM(C10:C14)</f>
        <v>992110875</v>
      </c>
      <c r="D15" s="9">
        <f t="shared" si="0"/>
        <v>992110875</v>
      </c>
      <c r="E15" s="9">
        <f t="shared" si="0"/>
        <v>80000000.000000015</v>
      </c>
      <c r="F15" s="9">
        <f t="shared" si="0"/>
        <v>80000000.000000015</v>
      </c>
      <c r="G15" s="9">
        <f t="shared" si="0"/>
        <v>59404287</v>
      </c>
    </row>
    <row r="21" spans="1:7" ht="18" x14ac:dyDescent="0.25">
      <c r="A21" s="15" t="s">
        <v>22</v>
      </c>
      <c r="D21" s="12"/>
      <c r="E21" s="24" t="s">
        <v>26</v>
      </c>
      <c r="F21" s="24"/>
      <c r="G21" s="12"/>
    </row>
    <row r="22" spans="1:7" ht="18" x14ac:dyDescent="0.25">
      <c r="A22" s="12"/>
      <c r="B22" s="12"/>
      <c r="C22" s="12"/>
      <c r="D22" s="12"/>
      <c r="E22" s="12"/>
      <c r="F22" s="12"/>
      <c r="G22" s="12"/>
    </row>
    <row r="23" spans="1:7" ht="18" x14ac:dyDescent="0.25">
      <c r="A23" s="12"/>
      <c r="B23" s="12"/>
      <c r="C23" s="12"/>
      <c r="D23" s="12"/>
      <c r="E23" s="12"/>
      <c r="F23" s="12"/>
      <c r="G23" s="12"/>
    </row>
    <row r="24" spans="1:7" ht="18" x14ac:dyDescent="0.25">
      <c r="A24" s="13"/>
      <c r="B24" s="12"/>
      <c r="C24" s="12"/>
      <c r="D24" s="12"/>
      <c r="E24" s="26"/>
      <c r="F24" s="26"/>
      <c r="G24" s="12"/>
    </row>
    <row r="25" spans="1:7" ht="18" x14ac:dyDescent="0.25">
      <c r="A25" s="15" t="s">
        <v>23</v>
      </c>
      <c r="B25" s="12"/>
      <c r="C25" s="12"/>
      <c r="D25" s="12"/>
      <c r="E25" s="24" t="s">
        <v>27</v>
      </c>
      <c r="F25" s="24"/>
      <c r="G25" s="12"/>
    </row>
    <row r="26" spans="1:7" ht="34.5" customHeight="1" x14ac:dyDescent="0.25">
      <c r="A26" s="15" t="s">
        <v>24</v>
      </c>
      <c r="B26" s="12"/>
      <c r="C26" s="12"/>
      <c r="D26" s="12"/>
      <c r="E26" s="25" t="s">
        <v>30</v>
      </c>
      <c r="F26" s="25"/>
      <c r="G26" s="12"/>
    </row>
    <row r="27" spans="1:7" ht="18" x14ac:dyDescent="0.25">
      <c r="A27" s="12"/>
      <c r="B27" s="12"/>
      <c r="C27" s="12"/>
      <c r="D27" s="12"/>
      <c r="E27" s="12"/>
      <c r="F27" s="12"/>
      <c r="G27" s="12"/>
    </row>
    <row r="28" spans="1:7" ht="18" x14ac:dyDescent="0.25">
      <c r="A28" s="12"/>
      <c r="B28" s="12"/>
      <c r="C28" s="12"/>
      <c r="D28" s="12"/>
      <c r="E28" s="12"/>
      <c r="F28" s="12"/>
      <c r="G28" s="12"/>
    </row>
    <row r="29" spans="1:7" ht="18" x14ac:dyDescent="0.25">
      <c r="A29" s="12"/>
      <c r="B29" s="12"/>
      <c r="C29" s="12"/>
      <c r="D29" s="12"/>
      <c r="E29" s="12"/>
      <c r="F29" s="12"/>
      <c r="G29" s="12"/>
    </row>
    <row r="30" spans="1:7" ht="18" x14ac:dyDescent="0.25">
      <c r="A30" s="12"/>
      <c r="B30" s="12"/>
      <c r="C30" s="12"/>
      <c r="D30" s="12"/>
      <c r="E30" s="12"/>
      <c r="F30" s="12"/>
      <c r="G30" s="12"/>
    </row>
    <row r="31" spans="1:7" ht="18" x14ac:dyDescent="0.25">
      <c r="A31" s="14"/>
      <c r="B31" s="12"/>
      <c r="C31" s="12"/>
      <c r="D31" s="12"/>
      <c r="E31" s="26"/>
      <c r="F31" s="26"/>
      <c r="G31" s="12"/>
    </row>
    <row r="32" spans="1:7" ht="18" x14ac:dyDescent="0.25">
      <c r="A32" s="15" t="s">
        <v>25</v>
      </c>
      <c r="B32" s="12"/>
      <c r="C32" s="12"/>
      <c r="D32" s="12"/>
      <c r="E32" s="24" t="s">
        <v>28</v>
      </c>
      <c r="F32" s="24"/>
      <c r="G32" s="12"/>
    </row>
    <row r="33" spans="1:6" ht="18" x14ac:dyDescent="0.25">
      <c r="A33" s="15" t="s">
        <v>8</v>
      </c>
      <c r="E33" s="24" t="s">
        <v>29</v>
      </c>
      <c r="F33" s="24"/>
    </row>
  </sheetData>
  <mergeCells count="14">
    <mergeCell ref="B8:D8"/>
    <mergeCell ref="E8:G8"/>
    <mergeCell ref="A1:G1"/>
    <mergeCell ref="A2:G2"/>
    <mergeCell ref="A3:G3"/>
    <mergeCell ref="A5:G5"/>
    <mergeCell ref="A6:G6"/>
    <mergeCell ref="E33:F33"/>
    <mergeCell ref="E21:F21"/>
    <mergeCell ref="E24:F24"/>
    <mergeCell ref="E25:F25"/>
    <mergeCell ref="E26:F26"/>
    <mergeCell ref="E31:F31"/>
    <mergeCell ref="E32:F32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zoomScale="90" zoomScaleNormal="90" workbookViewId="0">
      <selection activeCell="E10" sqref="E10:G10"/>
    </sheetView>
  </sheetViews>
  <sheetFormatPr baseColWidth="10" defaultRowHeight="15" x14ac:dyDescent="0.25"/>
  <cols>
    <col min="1" max="1" width="47.7109375" customWidth="1"/>
    <col min="2" max="2" width="26.140625" customWidth="1"/>
    <col min="3" max="3" width="18.7109375" customWidth="1"/>
    <col min="4" max="4" width="21.7109375" customWidth="1"/>
    <col min="5" max="5" width="18.140625" customWidth="1"/>
    <col min="6" max="6" width="37.85546875" customWidth="1"/>
    <col min="7" max="7" width="15" customWidth="1"/>
  </cols>
  <sheetData>
    <row r="1" spans="1:7" ht="18" x14ac:dyDescent="0.25">
      <c r="A1" s="22" t="s">
        <v>6</v>
      </c>
      <c r="B1" s="22"/>
      <c r="C1" s="22"/>
      <c r="D1" s="22"/>
      <c r="E1" s="22"/>
      <c r="F1" s="22"/>
      <c r="G1" s="22"/>
    </row>
    <row r="2" spans="1:7" ht="18" x14ac:dyDescent="0.25">
      <c r="A2" s="22" t="s">
        <v>7</v>
      </c>
      <c r="B2" s="22"/>
      <c r="C2" s="22"/>
      <c r="D2" s="22"/>
      <c r="E2" s="22"/>
      <c r="F2" s="22"/>
      <c r="G2" s="22"/>
    </row>
    <row r="3" spans="1:7" ht="18" x14ac:dyDescent="0.25">
      <c r="A3" s="22" t="s">
        <v>8</v>
      </c>
      <c r="B3" s="22"/>
      <c r="C3" s="22"/>
      <c r="D3" s="22"/>
      <c r="E3" s="22"/>
      <c r="F3" s="22"/>
      <c r="G3" s="22"/>
    </row>
    <row r="4" spans="1:7" ht="15.75" x14ac:dyDescent="0.25">
      <c r="A4" s="2"/>
      <c r="B4" s="2"/>
      <c r="C4" s="2"/>
      <c r="D4" s="2"/>
      <c r="E4" s="2"/>
      <c r="F4" s="2"/>
      <c r="G4" s="2"/>
    </row>
    <row r="5" spans="1:7" ht="15.75" x14ac:dyDescent="0.25">
      <c r="A5" s="23" t="s">
        <v>9</v>
      </c>
      <c r="B5" s="23"/>
      <c r="C5" s="23"/>
      <c r="D5" s="23"/>
      <c r="E5" s="23"/>
      <c r="F5" s="23"/>
      <c r="G5" s="23"/>
    </row>
    <row r="6" spans="1:7" ht="15.75" x14ac:dyDescent="0.25">
      <c r="A6" s="23" t="s">
        <v>33</v>
      </c>
      <c r="B6" s="23"/>
      <c r="C6" s="23"/>
      <c r="D6" s="23"/>
      <c r="E6" s="23"/>
      <c r="F6" s="23"/>
      <c r="G6" s="23"/>
    </row>
    <row r="8" spans="1:7" x14ac:dyDescent="0.25">
      <c r="A8" s="10" t="s">
        <v>10</v>
      </c>
      <c r="B8" s="19" t="s">
        <v>11</v>
      </c>
      <c r="C8" s="20"/>
      <c r="D8" s="21"/>
      <c r="E8" s="19" t="s">
        <v>12</v>
      </c>
      <c r="F8" s="20"/>
      <c r="G8" s="21"/>
    </row>
    <row r="9" spans="1:7" x14ac:dyDescent="0.25">
      <c r="A9" s="4"/>
      <c r="B9" s="5" t="s">
        <v>3</v>
      </c>
      <c r="C9" s="5" t="s">
        <v>4</v>
      </c>
      <c r="D9" s="5" t="s">
        <v>5</v>
      </c>
      <c r="E9" s="5" t="s">
        <v>3</v>
      </c>
      <c r="F9" s="5" t="s">
        <v>4</v>
      </c>
      <c r="G9" s="5" t="s">
        <v>5</v>
      </c>
    </row>
    <row r="10" spans="1:7" x14ac:dyDescent="0.25">
      <c r="A10" s="6" t="s">
        <v>1</v>
      </c>
      <c r="B10" s="3">
        <v>728436931</v>
      </c>
      <c r="C10" s="3">
        <v>734733273</v>
      </c>
      <c r="D10" s="3">
        <v>734733273</v>
      </c>
      <c r="E10" s="3">
        <v>0</v>
      </c>
      <c r="F10" s="3">
        <v>0</v>
      </c>
      <c r="G10" s="3">
        <v>0</v>
      </c>
    </row>
    <row r="11" spans="1:7" x14ac:dyDescent="0.25">
      <c r="A11" s="7" t="s">
        <v>13</v>
      </c>
      <c r="B11" s="3">
        <v>44312230</v>
      </c>
      <c r="C11" s="3">
        <v>99346394</v>
      </c>
      <c r="D11" s="3">
        <v>99346394</v>
      </c>
      <c r="E11" s="3">
        <v>7195791</v>
      </c>
      <c r="F11" s="3">
        <v>11757084</v>
      </c>
      <c r="G11" s="3">
        <v>6624249</v>
      </c>
    </row>
    <row r="12" spans="1:7" x14ac:dyDescent="0.25">
      <c r="A12" s="7" t="s">
        <v>2</v>
      </c>
      <c r="B12" s="3">
        <v>250841912</v>
      </c>
      <c r="C12" s="3">
        <v>219243211</v>
      </c>
      <c r="D12" s="3">
        <v>219243211</v>
      </c>
      <c r="E12" s="3">
        <v>22804209</v>
      </c>
      <c r="F12" s="3">
        <v>27071218</v>
      </c>
      <c r="G12" s="3">
        <v>18050031</v>
      </c>
    </row>
    <row r="13" spans="1:7" x14ac:dyDescent="0.25">
      <c r="A13" s="7" t="s">
        <v>34</v>
      </c>
      <c r="B13" s="3">
        <v>0</v>
      </c>
      <c r="C13" s="3">
        <v>4945570</v>
      </c>
      <c r="D13" s="3">
        <v>4945570</v>
      </c>
      <c r="E13" s="3">
        <v>0</v>
      </c>
      <c r="F13" s="3">
        <v>0</v>
      </c>
      <c r="G13" s="3">
        <v>0</v>
      </c>
    </row>
    <row r="14" spans="1:7" x14ac:dyDescent="0.25">
      <c r="A14" s="7" t="s">
        <v>16</v>
      </c>
      <c r="B14" s="3">
        <v>0</v>
      </c>
      <c r="C14" s="3">
        <v>0</v>
      </c>
      <c r="D14" s="3">
        <v>0</v>
      </c>
      <c r="E14" s="3">
        <v>0</v>
      </c>
      <c r="F14" s="3">
        <v>0</v>
      </c>
      <c r="G14" s="3">
        <v>0</v>
      </c>
    </row>
    <row r="15" spans="1:7" x14ac:dyDescent="0.25">
      <c r="A15" s="7" t="s">
        <v>17</v>
      </c>
      <c r="B15" s="3">
        <v>0</v>
      </c>
      <c r="C15" s="3">
        <v>0</v>
      </c>
      <c r="D15" s="3">
        <v>0</v>
      </c>
      <c r="E15" s="3">
        <v>0</v>
      </c>
      <c r="F15" s="3">
        <v>0</v>
      </c>
      <c r="G15" s="3">
        <v>0</v>
      </c>
    </row>
    <row r="16" spans="1:7" ht="15.75" x14ac:dyDescent="0.25">
      <c r="A16" s="8" t="s">
        <v>0</v>
      </c>
      <c r="B16" s="9">
        <f>SUM(B10:B15)</f>
        <v>1023591073</v>
      </c>
      <c r="C16" s="9">
        <f t="shared" ref="C16:G16" si="0">SUM(C10:C15)</f>
        <v>1058268448</v>
      </c>
      <c r="D16" s="9">
        <f t="shared" si="0"/>
        <v>1058268448</v>
      </c>
      <c r="E16" s="9">
        <f t="shared" si="0"/>
        <v>30000000</v>
      </c>
      <c r="F16" s="9">
        <f t="shared" si="0"/>
        <v>38828302</v>
      </c>
      <c r="G16" s="9">
        <f t="shared" si="0"/>
        <v>24674280</v>
      </c>
    </row>
    <row r="18" spans="1:7" x14ac:dyDescent="0.25">
      <c r="G18" s="1"/>
    </row>
    <row r="22" spans="1:7" ht="18" x14ac:dyDescent="0.25">
      <c r="A22" s="15" t="s">
        <v>22</v>
      </c>
      <c r="D22" s="12"/>
      <c r="E22" s="24" t="s">
        <v>26</v>
      </c>
      <c r="F22" s="24"/>
      <c r="G22" s="12"/>
    </row>
    <row r="23" spans="1:7" ht="18" x14ac:dyDescent="0.25">
      <c r="A23" s="12"/>
      <c r="B23" s="12"/>
      <c r="C23" s="12"/>
      <c r="D23" s="12"/>
      <c r="E23" s="12"/>
      <c r="F23" s="12"/>
      <c r="G23" s="12"/>
    </row>
    <row r="24" spans="1:7" ht="18" x14ac:dyDescent="0.25">
      <c r="A24" s="12"/>
      <c r="B24" s="12"/>
      <c r="C24" s="12"/>
      <c r="D24" s="12"/>
      <c r="E24" s="12"/>
      <c r="F24" s="12"/>
      <c r="G24" s="12"/>
    </row>
    <row r="25" spans="1:7" ht="18" x14ac:dyDescent="0.25">
      <c r="A25" s="13"/>
      <c r="B25" s="12"/>
      <c r="C25" s="12"/>
      <c r="D25" s="12"/>
      <c r="E25" s="26"/>
      <c r="F25" s="26"/>
      <c r="G25" s="12"/>
    </row>
    <row r="26" spans="1:7" ht="18" x14ac:dyDescent="0.25">
      <c r="A26" s="15" t="s">
        <v>23</v>
      </c>
      <c r="B26" s="12"/>
      <c r="C26" s="12"/>
      <c r="D26" s="12"/>
      <c r="E26" s="24" t="s">
        <v>27</v>
      </c>
      <c r="F26" s="24"/>
      <c r="G26" s="12"/>
    </row>
    <row r="27" spans="1:7" ht="34.5" customHeight="1" x14ac:dyDescent="0.25">
      <c r="A27" s="15" t="s">
        <v>24</v>
      </c>
      <c r="B27" s="12"/>
      <c r="C27" s="12"/>
      <c r="D27" s="12"/>
      <c r="E27" s="25" t="s">
        <v>30</v>
      </c>
      <c r="F27" s="25"/>
      <c r="G27" s="12"/>
    </row>
    <row r="28" spans="1:7" ht="18" x14ac:dyDescent="0.25">
      <c r="A28" s="12"/>
      <c r="B28" s="12"/>
      <c r="C28" s="12"/>
      <c r="D28" s="12"/>
      <c r="E28" s="12"/>
      <c r="F28" s="12"/>
      <c r="G28" s="12"/>
    </row>
    <row r="29" spans="1:7" ht="18" x14ac:dyDescent="0.25">
      <c r="A29" s="12"/>
      <c r="B29" s="12"/>
      <c r="C29" s="12"/>
      <c r="D29" s="12"/>
      <c r="E29" s="12"/>
      <c r="F29" s="12"/>
      <c r="G29" s="12"/>
    </row>
    <row r="30" spans="1:7" ht="18" x14ac:dyDescent="0.25">
      <c r="A30" s="12"/>
      <c r="B30" s="12"/>
      <c r="C30" s="12"/>
      <c r="D30" s="12"/>
      <c r="E30" s="12"/>
      <c r="F30" s="12"/>
      <c r="G30" s="12"/>
    </row>
    <row r="31" spans="1:7" ht="18" x14ac:dyDescent="0.25">
      <c r="A31" s="12"/>
      <c r="B31" s="12"/>
      <c r="C31" s="12"/>
      <c r="D31" s="12"/>
      <c r="E31" s="12"/>
      <c r="F31" s="12"/>
      <c r="G31" s="12"/>
    </row>
    <row r="32" spans="1:7" ht="18" x14ac:dyDescent="0.25">
      <c r="A32" s="14"/>
      <c r="B32" s="12"/>
      <c r="C32" s="12"/>
      <c r="D32" s="12"/>
      <c r="E32" s="26"/>
      <c r="F32" s="26"/>
      <c r="G32" s="12"/>
    </row>
    <row r="33" spans="1:7" ht="18" x14ac:dyDescent="0.25">
      <c r="A33" s="15" t="s">
        <v>25</v>
      </c>
      <c r="B33" s="12"/>
      <c r="C33" s="12"/>
      <c r="D33" s="12"/>
      <c r="E33" s="24" t="s">
        <v>28</v>
      </c>
      <c r="F33" s="24"/>
      <c r="G33" s="12"/>
    </row>
    <row r="34" spans="1:7" ht="18" x14ac:dyDescent="0.25">
      <c r="A34" s="15" t="s">
        <v>8</v>
      </c>
      <c r="E34" s="24" t="s">
        <v>29</v>
      </c>
      <c r="F34" s="24"/>
    </row>
  </sheetData>
  <mergeCells count="14">
    <mergeCell ref="B8:D8"/>
    <mergeCell ref="E8:G8"/>
    <mergeCell ref="A1:G1"/>
    <mergeCell ref="A2:G2"/>
    <mergeCell ref="A3:G3"/>
    <mergeCell ref="A5:G5"/>
    <mergeCell ref="A6:G6"/>
    <mergeCell ref="E34:F34"/>
    <mergeCell ref="E22:F22"/>
    <mergeCell ref="E25:F25"/>
    <mergeCell ref="E26:F26"/>
    <mergeCell ref="E27:F27"/>
    <mergeCell ref="E32:F32"/>
    <mergeCell ref="E33:F3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17</vt:i4>
      </vt:variant>
    </vt:vector>
  </HeadingPairs>
  <TitlesOfParts>
    <vt:vector size="17" baseType="lpstr">
      <vt:lpstr>2013</vt:lpstr>
      <vt:lpstr>2014</vt:lpstr>
      <vt:lpstr>2015</vt:lpstr>
      <vt:lpstr>2016</vt:lpstr>
      <vt:lpstr>2017</vt:lpstr>
      <vt:lpstr>2018</vt:lpstr>
      <vt:lpstr>2019</vt:lpstr>
      <vt:lpstr>2020</vt:lpstr>
      <vt:lpstr>2021</vt:lpstr>
      <vt:lpstr>2022</vt:lpstr>
      <vt:lpstr>2022 Dic</vt:lpstr>
      <vt:lpstr>2023 Jun.</vt:lpstr>
      <vt:lpstr>2023 Dic .</vt:lpstr>
      <vt:lpstr>2024 Mar.</vt:lpstr>
      <vt:lpstr>2024 Jun</vt:lpstr>
      <vt:lpstr>2024 Sep</vt:lpstr>
      <vt:lpstr>2024 Dic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Estacion de Trabajo Presupuesto 05</dc:creator>
  <cp:lastModifiedBy>Estación de Trabajo Depto. de Program. y Presup. 01</cp:lastModifiedBy>
  <cp:lastPrinted>2019-05-31T19:55:59Z</cp:lastPrinted>
  <dcterms:created xsi:type="dcterms:W3CDTF">2017-01-23T19:28:19Z</dcterms:created>
  <dcterms:modified xsi:type="dcterms:W3CDTF">2025-01-25T01:10:03Z</dcterms:modified>
</cp:coreProperties>
</file>